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UIZS\odb_OR_KIS\odd_KOPIS\KOPIS\Smena_B\Halamová\DBak\"/>
    </mc:Choice>
  </mc:AlternateContent>
  <bookViews>
    <workbookView xWindow="0" yWindow="45" windowWidth="15960" windowHeight="18075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A5" i="1" l="1"/>
  <c r="A7" i="1" s="1"/>
  <c r="A4" i="1"/>
  <c r="A9" i="1" l="1"/>
  <c r="A8" i="1"/>
  <c r="A6" i="1"/>
  <c r="A12" i="1" l="1"/>
  <c r="A10" i="1"/>
  <c r="A14" i="1" l="1"/>
  <c r="A13" i="1"/>
  <c r="A16" i="1" l="1"/>
  <c r="A15" i="1"/>
  <c r="A18" i="1" l="1"/>
  <c r="A17" i="1"/>
  <c r="A21" i="1" l="1"/>
  <c r="A19" i="1"/>
  <c r="A23" i="1" l="1"/>
  <c r="A22" i="1"/>
  <c r="A25" i="1" l="1"/>
  <c r="A24" i="1"/>
  <c r="A28" i="1" l="1"/>
  <c r="A26" i="1"/>
  <c r="A30" i="1" l="1"/>
  <c r="A29" i="1"/>
  <c r="A32" i="1" l="1"/>
  <c r="A31" i="1"/>
  <c r="A34" i="1" l="1"/>
  <c r="A33" i="1"/>
  <c r="A36" i="1" l="1"/>
  <c r="A35" i="1"/>
  <c r="A38" i="1" l="1"/>
  <c r="A37" i="1"/>
  <c r="A40" i="1" l="1"/>
  <c r="A39" i="1"/>
  <c r="A42" i="1" l="1"/>
  <c r="A41" i="1"/>
  <c r="A44" i="1" l="1"/>
  <c r="A43" i="1"/>
  <c r="A46" i="1" l="1"/>
  <c r="A45" i="1"/>
  <c r="A48" i="1" l="1"/>
  <c r="A47" i="1"/>
  <c r="A50" i="1" l="1"/>
  <c r="A49" i="1"/>
  <c r="A53" i="1" l="1"/>
  <c r="A51" i="1"/>
  <c r="A55" i="1" l="1"/>
  <c r="A54" i="1"/>
  <c r="A57" i="1" l="1"/>
  <c r="A56" i="1"/>
  <c r="A59" i="1" l="1"/>
  <c r="A58" i="1"/>
  <c r="A61" i="1" l="1"/>
  <c r="A60" i="1"/>
  <c r="A63" i="1" l="1"/>
  <c r="A62" i="1"/>
  <c r="A65" i="1" l="1"/>
  <c r="A64" i="1"/>
  <c r="A67" i="1" l="1"/>
  <c r="A66" i="1"/>
  <c r="A69" i="1" l="1"/>
  <c r="A68" i="1"/>
  <c r="A71" i="1" l="1"/>
  <c r="A70" i="1"/>
  <c r="A73" i="1" l="1"/>
  <c r="A72" i="1"/>
  <c r="A75" i="1" l="1"/>
  <c r="A74" i="1"/>
  <c r="A77" i="1" l="1"/>
  <c r="A76" i="1"/>
  <c r="A79" i="1" l="1"/>
  <c r="A78" i="1"/>
  <c r="A81" i="1" l="1"/>
  <c r="A80" i="1"/>
  <c r="A83" i="1" l="1"/>
  <c r="A82" i="1"/>
  <c r="A85" i="1" l="1"/>
  <c r="A84" i="1"/>
  <c r="A87" i="1" l="1"/>
  <c r="A86" i="1"/>
  <c r="A89" i="1" l="1"/>
  <c r="A88" i="1"/>
  <c r="A91" i="1" l="1"/>
  <c r="A92" i="1" s="1"/>
  <c r="A90" i="1"/>
</calcChain>
</file>

<file path=xl/sharedStrings.xml><?xml version="1.0" encoding="utf-8"?>
<sst xmlns="http://schemas.openxmlformats.org/spreadsheetml/2006/main" count="360" uniqueCount="162">
  <si>
    <t>Termínovka 2021/2022 - DBaK</t>
  </si>
  <si>
    <t>Termín</t>
  </si>
  <si>
    <t>Den</t>
  </si>
  <si>
    <t>Ženy "A"</t>
  </si>
  <si>
    <t>Ženy "B"</t>
  </si>
  <si>
    <t>U19</t>
  </si>
  <si>
    <t>U19 NRL</t>
  </si>
  <si>
    <t>U17</t>
  </si>
  <si>
    <t>U15</t>
  </si>
  <si>
    <t>U14</t>
  </si>
  <si>
    <t>U13</t>
  </si>
  <si>
    <t>U12</t>
  </si>
  <si>
    <t>U11</t>
  </si>
  <si>
    <t>U10 Plzeň</t>
  </si>
  <si>
    <t>U10 Kožlany</t>
  </si>
  <si>
    <t>Jurda</t>
  </si>
  <si>
    <t>Kožlany ostatní</t>
  </si>
  <si>
    <t>Chválenda ostatní</t>
  </si>
  <si>
    <t>So</t>
  </si>
  <si>
    <t>Florbal</t>
  </si>
  <si>
    <t>Ne</t>
  </si>
  <si>
    <t>KKC</t>
  </si>
  <si>
    <t>Badminton</t>
  </si>
  <si>
    <t>Strakonice 13:30 (Prokop)</t>
  </si>
  <si>
    <t>Klatovy 10</t>
  </si>
  <si>
    <t>BBA 15:30, 17:30(Pr.)</t>
  </si>
  <si>
    <t>SKB Strakonice</t>
  </si>
  <si>
    <t>Děčín 17:30</t>
  </si>
  <si>
    <t>Slovanka 15</t>
  </si>
  <si>
    <t>Klatovy 10, 12</t>
  </si>
  <si>
    <t>BK Strakonice</t>
  </si>
  <si>
    <t>Jablonec 11:30</t>
  </si>
  <si>
    <t>BA Sparta 9</t>
  </si>
  <si>
    <t>28.9.</t>
  </si>
  <si>
    <t>Út</t>
  </si>
  <si>
    <t>KV</t>
  </si>
  <si>
    <t xml:space="preserve">Klatovy H 9:30, 11:30 </t>
  </si>
  <si>
    <t>Brandýs 15:30</t>
  </si>
  <si>
    <t>BŠ Tygři B 13</t>
  </si>
  <si>
    <t>BŠ Tygři 10:30 (Prok)</t>
  </si>
  <si>
    <t>Turnaj v Klatovech</t>
  </si>
  <si>
    <t>NRT Sokolov</t>
  </si>
  <si>
    <t>v Klatovech 19:00</t>
  </si>
  <si>
    <t>KV 14</t>
  </si>
  <si>
    <t>Pastelka MB 9:30</t>
  </si>
  <si>
    <t>HBB 12</t>
  </si>
  <si>
    <t>Slaný 19</t>
  </si>
  <si>
    <t>KV 17</t>
  </si>
  <si>
    <t>Strakonice</t>
  </si>
  <si>
    <t>NRT 9, 11, 13</t>
  </si>
  <si>
    <t>Chomutov 11:30 (Pr.)</t>
  </si>
  <si>
    <t>HBB 9:30 (Pr.)</t>
  </si>
  <si>
    <t>USK</t>
  </si>
  <si>
    <t>Badminton do 19</t>
  </si>
  <si>
    <t>Č. Budějovice</t>
  </si>
  <si>
    <t>Aritma</t>
  </si>
  <si>
    <t>KV 14:00</t>
  </si>
  <si>
    <t>NRT Tygři 9:30, 11:15, 13:00 (Pr.)</t>
  </si>
  <si>
    <t>Tachov</t>
  </si>
  <si>
    <t>doma "D" 20.10. 19:45</t>
  </si>
  <si>
    <t>USK "B"</t>
  </si>
  <si>
    <t>Ústí n.L.</t>
  </si>
  <si>
    <t>Nusle</t>
  </si>
  <si>
    <t>KV 15</t>
  </si>
  <si>
    <t>Grizzlies 10, 12</t>
  </si>
  <si>
    <t>Pinčec 8-14</t>
  </si>
  <si>
    <t>Litoměřice</t>
  </si>
  <si>
    <t>28.10.</t>
  </si>
  <si>
    <t>ČT</t>
  </si>
  <si>
    <t>P o d z i m n í    p r á z d n i n y</t>
  </si>
  <si>
    <t>Badmonton do 19</t>
  </si>
  <si>
    <t>Toužim 18</t>
  </si>
  <si>
    <t>HBB</t>
  </si>
  <si>
    <t>Klatovy</t>
  </si>
  <si>
    <t>Turnaj doma 9, 11, 13</t>
  </si>
  <si>
    <t>na Masně</t>
  </si>
  <si>
    <t>Pardubice sraz</t>
  </si>
  <si>
    <t>HBB 13</t>
  </si>
  <si>
    <t>Loko PM 9, 11</t>
  </si>
  <si>
    <t>M. Boleslav 19</t>
  </si>
  <si>
    <t>Přeštice</t>
  </si>
  <si>
    <t>Liberec 11</t>
  </si>
  <si>
    <t>Klatovy 9</t>
  </si>
  <si>
    <t>17.11.</t>
  </si>
  <si>
    <t>ST</t>
  </si>
  <si>
    <t>Turnaj v Rokycanech</t>
  </si>
  <si>
    <t>Rokycany</t>
  </si>
  <si>
    <t>Malá Kralovická</t>
  </si>
  <si>
    <t>NRT</t>
  </si>
  <si>
    <t>doma s Rokycanama</t>
  </si>
  <si>
    <t>Pinčes 13 - 21</t>
  </si>
  <si>
    <t>ML</t>
  </si>
  <si>
    <t>BŠ Tygři</t>
  </si>
  <si>
    <t>Jablonec</t>
  </si>
  <si>
    <t>BA Sparta</t>
  </si>
  <si>
    <t>Děčín</t>
  </si>
  <si>
    <t>Slovanka</t>
  </si>
  <si>
    <t>Pastelka MB</t>
  </si>
  <si>
    <t>Slaný</t>
  </si>
  <si>
    <t>BBA</t>
  </si>
  <si>
    <t>v Domažlicích</t>
  </si>
  <si>
    <t>Brandýs</t>
  </si>
  <si>
    <t>USK 16</t>
  </si>
  <si>
    <t>U10 NRT 9:30,11:30,13:30</t>
  </si>
  <si>
    <t>Klatovy 13</t>
  </si>
  <si>
    <t>Strakonice 9</t>
  </si>
  <si>
    <t>Kraslice</t>
  </si>
  <si>
    <t>USK "B" 18:00</t>
  </si>
  <si>
    <t>Klatovy H</t>
  </si>
  <si>
    <t>doma Sokolov</t>
  </si>
  <si>
    <t>Pinčes 8-16</t>
  </si>
  <si>
    <t>Aritma 12:30</t>
  </si>
  <si>
    <t>Most 10:00</t>
  </si>
  <si>
    <t>V á n o c e</t>
  </si>
  <si>
    <t>N o v ý    R o k</t>
  </si>
  <si>
    <t>Grizzlies</t>
  </si>
  <si>
    <t>na "C"</t>
  </si>
  <si>
    <t>Louny po 12:00</t>
  </si>
  <si>
    <t>Chomutov</t>
  </si>
  <si>
    <t>BŠ Tygři B</t>
  </si>
  <si>
    <t>doma Klatovy</t>
  </si>
  <si>
    <t>Ústí n. L.</t>
  </si>
  <si>
    <t>7. - 11. 2.</t>
  </si>
  <si>
    <t>Jarní prázdniny</t>
  </si>
  <si>
    <t>Loko PM</t>
  </si>
  <si>
    <t>na "D"</t>
  </si>
  <si>
    <t>Liberec</t>
  </si>
  <si>
    <t>K1</t>
  </si>
  <si>
    <t>M. Boleslav</t>
  </si>
  <si>
    <t>Toužim</t>
  </si>
  <si>
    <t>doma s Masnou</t>
  </si>
  <si>
    <t>K2</t>
  </si>
  <si>
    <t>v Rokycanech</t>
  </si>
  <si>
    <t>doma s Domažlicema</t>
  </si>
  <si>
    <t>K3</t>
  </si>
  <si>
    <t>Velikonoce</t>
  </si>
  <si>
    <t>Most</t>
  </si>
  <si>
    <t>v Sokolově</t>
  </si>
  <si>
    <t>MČR</t>
  </si>
  <si>
    <t>Louny</t>
  </si>
  <si>
    <t>doma s "C"</t>
  </si>
  <si>
    <t>Kvalifikace</t>
  </si>
  <si>
    <t>Červeně jsou vyznačeny domácí zápasy v Plzni</t>
  </si>
  <si>
    <t>Zlutě jsou vyznačeny domácí zápasy v Kožlanech</t>
  </si>
  <si>
    <t>Černě jsou vyznačeny venkovní zápasy</t>
  </si>
  <si>
    <t>Modře jsou vyznačené další hrací termíny</t>
  </si>
  <si>
    <t>Zeleně jsou vyznačeny další akce, svátky a prázdniny</t>
  </si>
  <si>
    <t>Šedivě jsou vyznačeny termíny, kdy je tělocvična na Chválenické obsazena</t>
  </si>
  <si>
    <t>Slunete Ústí</t>
  </si>
  <si>
    <t>Kladno</t>
  </si>
  <si>
    <t>HB Basket</t>
  </si>
  <si>
    <t xml:space="preserve">Ústí </t>
  </si>
  <si>
    <t>Benešov</t>
  </si>
  <si>
    <t>K.Vary</t>
  </si>
  <si>
    <r>
      <t>Klatovy</t>
    </r>
    <r>
      <rPr>
        <sz val="11"/>
        <color theme="0"/>
        <rFont val="Calibri"/>
        <family val="2"/>
        <charset val="238"/>
      </rPr>
      <t>Klatovy</t>
    </r>
  </si>
  <si>
    <t>M.Boleslav</t>
  </si>
  <si>
    <t>Prostějov</t>
  </si>
  <si>
    <t>Zlín</t>
  </si>
  <si>
    <t>Hradec Králové</t>
  </si>
  <si>
    <r>
      <t>Jičín</t>
    </r>
    <r>
      <rPr>
        <sz val="11"/>
        <color theme="0"/>
        <rFont val="Calibri"/>
        <family val="2"/>
        <charset val="238"/>
      </rPr>
      <t>Jičín</t>
    </r>
  </si>
  <si>
    <r>
      <t>Zlín</t>
    </r>
    <r>
      <rPr>
        <sz val="11"/>
        <color theme="0"/>
        <rFont val="Calibri"/>
        <family val="2"/>
        <charset val="238"/>
      </rPr>
      <t>Zlín</t>
    </r>
  </si>
  <si>
    <t>Jičín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</si>
</sst>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"/>
    <numFmt numFmtId="165" formatCode="0.0"/>
  </numFmts>
  <fonts count="13" x14ac:knownFonts="1">
    <font>
      <sz val="10"/>
      <color indexed="8"/>
      <name val="Arial"/>
    </font>
    <font>
      <b/>
      <sz val="14"/>
      <color indexed="8"/>
      <name val="Calibri"/>
    </font>
    <font>
      <sz val="11"/>
      <color indexed="8"/>
      <name val="Calibri"/>
    </font>
    <font>
      <b/>
      <i/>
      <sz val="11"/>
      <color indexed="8"/>
      <name val="Calibri"/>
    </font>
    <font>
      <i/>
      <sz val="11"/>
      <color indexed="8"/>
      <name val="Calibri"/>
    </font>
    <font>
      <sz val="11"/>
      <color indexed="10"/>
      <name val="Calibri"/>
    </font>
    <font>
      <b/>
      <sz val="11"/>
      <color indexed="8"/>
      <name val="Calibri"/>
    </font>
    <font>
      <sz val="11"/>
      <color indexed="13"/>
      <name val="Calibri"/>
    </font>
    <font>
      <b/>
      <sz val="11"/>
      <color indexed="10"/>
      <name val="Calibri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0"/>
      <name val="Calibri"/>
      <family val="2"/>
      <charset val="238"/>
    </font>
    <font>
      <sz val="11"/>
      <color theme="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hair">
        <color indexed="8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124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4" fontId="4" fillId="2" borderId="1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left" vertical="center"/>
    </xf>
    <xf numFmtId="164" fontId="2" fillId="0" borderId="16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5" borderId="19" xfId="0" applyNumberFormat="1" applyFont="1" applyFill="1" applyBorder="1" applyAlignment="1">
      <alignment horizontal="center" vertical="center"/>
    </xf>
    <xf numFmtId="49" fontId="2" fillId="4" borderId="23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49" fontId="5" fillId="6" borderId="12" xfId="0" applyNumberFormat="1" applyFont="1" applyFill="1" applyBorder="1" applyAlignment="1">
      <alignment horizontal="center" vertical="center"/>
    </xf>
    <xf numFmtId="49" fontId="2" fillId="5" borderId="13" xfId="0" applyNumberFormat="1" applyFont="1" applyFill="1" applyBorder="1" applyAlignment="1">
      <alignment horizontal="center" vertical="center"/>
    </xf>
    <xf numFmtId="49" fontId="2" fillId="5" borderId="22" xfId="0" applyNumberFormat="1" applyFont="1" applyFill="1" applyBorder="1" applyAlignment="1">
      <alignment horizontal="center" vertical="center"/>
    </xf>
    <xf numFmtId="49" fontId="5" fillId="6" borderId="18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right" vertical="center" wrapText="1"/>
    </xf>
    <xf numFmtId="49" fontId="4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5" fillId="6" borderId="23" xfId="0" applyNumberFormat="1" applyFont="1" applyFill="1" applyBorder="1" applyAlignment="1">
      <alignment horizontal="center" vertical="center"/>
    </xf>
    <xf numFmtId="49" fontId="2" fillId="5" borderId="23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49" fontId="2" fillId="5" borderId="2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49" fontId="2" fillId="5" borderId="12" xfId="0" applyNumberFormat="1" applyFont="1" applyFill="1" applyBorder="1" applyAlignment="1">
      <alignment horizontal="center" vertical="center"/>
    </xf>
    <xf numFmtId="49" fontId="5" fillId="6" borderId="13" xfId="0" applyNumberFormat="1" applyFont="1" applyFill="1" applyBorder="1" applyAlignment="1">
      <alignment horizontal="center" vertical="center"/>
    </xf>
    <xf numFmtId="49" fontId="2" fillId="4" borderId="18" xfId="0" applyNumberFormat="1" applyFont="1" applyFill="1" applyBorder="1" applyAlignment="1">
      <alignment horizontal="center" vertical="center"/>
    </xf>
    <xf numFmtId="49" fontId="2" fillId="4" borderId="19" xfId="0" applyNumberFormat="1" applyFont="1" applyFill="1" applyBorder="1" applyAlignment="1">
      <alignment horizontal="center" vertical="center"/>
    </xf>
    <xf numFmtId="49" fontId="5" fillId="6" borderId="19" xfId="0" applyNumberFormat="1" applyFont="1" applyFill="1" applyBorder="1" applyAlignment="1">
      <alignment horizontal="center" vertical="center"/>
    </xf>
    <xf numFmtId="20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5" fillId="6" borderId="28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2" fillId="5" borderId="18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49" fontId="0" fillId="3" borderId="24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165" fontId="2" fillId="0" borderId="8" xfId="0" applyNumberFormat="1" applyFont="1" applyBorder="1" applyAlignment="1">
      <alignment vertical="center"/>
    </xf>
    <xf numFmtId="49" fontId="4" fillId="0" borderId="31" xfId="0" applyNumberFormat="1" applyFont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49" fontId="0" fillId="3" borderId="19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17" fontId="2" fillId="0" borderId="1" xfId="0" applyNumberFormat="1" applyFont="1" applyBorder="1" applyAlignment="1">
      <alignment horizontal="left" vertical="center"/>
    </xf>
    <xf numFmtId="49" fontId="2" fillId="8" borderId="13" xfId="0" applyNumberFormat="1" applyFont="1" applyFill="1" applyBorder="1" applyAlignment="1">
      <alignment horizontal="center" vertical="center"/>
    </xf>
    <xf numFmtId="49" fontId="2" fillId="8" borderId="19" xfId="0" applyNumberFormat="1" applyFont="1" applyFill="1" applyBorder="1" applyAlignment="1">
      <alignment horizontal="center" vertical="center"/>
    </xf>
    <xf numFmtId="49" fontId="2" fillId="8" borderId="12" xfId="0" applyNumberFormat="1" applyFont="1" applyFill="1" applyBorder="1" applyAlignment="1">
      <alignment horizontal="center" vertical="center"/>
    </xf>
    <xf numFmtId="49" fontId="2" fillId="8" borderId="18" xfId="0" applyNumberFormat="1" applyFont="1" applyFill="1" applyBorder="1" applyAlignment="1">
      <alignment horizontal="center" vertical="center"/>
    </xf>
    <xf numFmtId="164" fontId="2" fillId="0" borderId="34" xfId="0" applyNumberFormat="1" applyFont="1" applyBorder="1" applyAlignment="1">
      <alignment horizontal="right" vertical="center"/>
    </xf>
    <xf numFmtId="49" fontId="4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vertical="center"/>
    </xf>
    <xf numFmtId="16" fontId="2" fillId="0" borderId="1" xfId="0" applyNumberFormat="1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9" fillId="10" borderId="13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center" vertical="center"/>
    </xf>
    <xf numFmtId="0" fontId="11" fillId="12" borderId="19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/>
    </xf>
    <xf numFmtId="0" fontId="10" fillId="10" borderId="19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10" fillId="12" borderId="19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vertical="center"/>
    </xf>
    <xf numFmtId="49" fontId="5" fillId="6" borderId="22" xfId="0" applyNumberFormat="1" applyFont="1" applyFill="1" applyBorder="1" applyAlignment="1">
      <alignment horizontal="center" vertical="center"/>
    </xf>
    <xf numFmtId="49" fontId="2" fillId="8" borderId="22" xfId="0" applyNumberFormat="1" applyFont="1" applyFill="1" applyBorder="1" applyAlignment="1">
      <alignment horizontal="center" vertical="center"/>
    </xf>
    <xf numFmtId="49" fontId="6" fillId="7" borderId="30" xfId="0" applyNumberFormat="1" applyFont="1" applyFill="1" applyBorder="1" applyAlignment="1">
      <alignment horizontal="center" vertical="center"/>
    </xf>
    <xf numFmtId="49" fontId="6" fillId="3" borderId="42" xfId="0" applyNumberFormat="1" applyFont="1" applyFill="1" applyBorder="1" applyAlignment="1">
      <alignment horizontal="center" vertical="center" wrapText="1"/>
    </xf>
    <xf numFmtId="49" fontId="6" fillId="8" borderId="42" xfId="0" applyNumberFormat="1" applyFont="1" applyFill="1" applyBorder="1" applyAlignment="1">
      <alignment horizontal="center" vertical="center"/>
    </xf>
    <xf numFmtId="49" fontId="2" fillId="9" borderId="42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2" fillId="3" borderId="22" xfId="0" applyNumberFormat="1" applyFont="1" applyFill="1" applyBorder="1" applyAlignment="1">
      <alignment horizontal="center" vertical="center"/>
    </xf>
    <xf numFmtId="49" fontId="2" fillId="5" borderId="22" xfId="0" applyNumberFormat="1" applyFont="1" applyFill="1" applyBorder="1" applyAlignment="1">
      <alignment horizontal="center" vertical="center"/>
    </xf>
    <xf numFmtId="49" fontId="6" fillId="7" borderId="42" xfId="0" applyNumberFormat="1" applyFont="1" applyFill="1" applyBorder="1" applyAlignment="1">
      <alignment horizontal="center" vertical="center"/>
    </xf>
    <xf numFmtId="49" fontId="6" fillId="5" borderId="42" xfId="0" applyNumberFormat="1" applyFont="1" applyFill="1" applyBorder="1" applyAlignment="1">
      <alignment horizontal="center" vertical="center"/>
    </xf>
    <xf numFmtId="49" fontId="8" fillId="6" borderId="42" xfId="0" applyNumberFormat="1" applyFont="1" applyFill="1" applyBorder="1" applyAlignment="1">
      <alignment horizontal="center" vertical="center"/>
    </xf>
    <xf numFmtId="49" fontId="6" fillId="7" borderId="33" xfId="0" applyNumberFormat="1" applyFont="1" applyFill="1" applyBorder="1" applyAlignment="1">
      <alignment horizontal="center" vertical="center"/>
    </xf>
    <xf numFmtId="0" fontId="10" fillId="12" borderId="19" xfId="0" applyFont="1" applyFill="1" applyBorder="1" applyAlignment="1">
      <alignment horizontal="center" vertical="center"/>
    </xf>
    <xf numFmtId="0" fontId="10" fillId="12" borderId="1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FF00"/>
      <rgbColor rgb="FF00B050"/>
      <rgbColor rgb="FFFF0000"/>
      <rgbColor rgb="FF92D050"/>
      <rgbColor rgb="FF00B0F0"/>
      <rgbColor rgb="FFD9D9D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E101"/>
  <sheetViews>
    <sheetView tabSelected="1" defaultGridColor="0" topLeftCell="A40" colorId="9" workbookViewId="0">
      <selection activeCell="C71" sqref="C71:N72"/>
    </sheetView>
  </sheetViews>
  <sheetFormatPr defaultColWidth="14.42578125" defaultRowHeight="15" customHeight="1" x14ac:dyDescent="0.2"/>
  <cols>
    <col min="1" max="1" width="11.42578125" style="2" customWidth="1"/>
    <col min="2" max="2" width="8.85546875" style="2" customWidth="1"/>
    <col min="3" max="7" width="22.7109375" style="2" customWidth="1"/>
    <col min="8" max="9" width="21.28515625" style="2" customWidth="1"/>
    <col min="10" max="14" width="22.7109375" style="2" customWidth="1"/>
    <col min="15" max="18" width="14.42578125" style="2" hidden="1" customWidth="1"/>
    <col min="19" max="19" width="15.42578125" style="2" customWidth="1"/>
    <col min="20" max="20" width="13.140625" style="2" customWidth="1"/>
    <col min="21" max="22" width="10.42578125" style="2" customWidth="1"/>
    <col min="23" max="993" width="9.28515625" style="2" customWidth="1"/>
    <col min="994" max="994" width="14.42578125" style="1" customWidth="1"/>
    <col min="995" max="16384" width="14.42578125" style="1"/>
  </cols>
  <sheetData>
    <row r="1" spans="1:249" s="2" customFormat="1" ht="18.399999999999999" customHeight="1" x14ac:dyDescent="0.2">
      <c r="A1" s="115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3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</row>
    <row r="2" spans="1:249" s="2" customFormat="1" ht="14.1" customHeight="1" x14ac:dyDescent="0.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8" t="s">
        <v>14</v>
      </c>
      <c r="O2" s="9" t="s">
        <v>15</v>
      </c>
      <c r="P2" s="10"/>
      <c r="Q2" s="11" t="s">
        <v>16</v>
      </c>
      <c r="R2" s="12" t="s">
        <v>17</v>
      </c>
      <c r="S2" s="13"/>
      <c r="T2" s="1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</row>
    <row r="3" spans="1:249" s="2" customFormat="1" ht="15" customHeight="1" x14ac:dyDescent="0.2">
      <c r="A3" s="15">
        <v>44443</v>
      </c>
      <c r="B3" s="16" t="s">
        <v>18</v>
      </c>
      <c r="C3" s="17"/>
      <c r="D3" s="18"/>
      <c r="E3" s="19"/>
      <c r="F3" s="20"/>
      <c r="G3" s="18"/>
      <c r="H3" s="18"/>
      <c r="I3" s="18"/>
      <c r="J3" s="18"/>
      <c r="K3" s="18"/>
      <c r="L3" s="18"/>
      <c r="M3" s="18"/>
      <c r="N3" s="21"/>
      <c r="O3" s="22"/>
      <c r="P3" s="4"/>
      <c r="Q3" s="4"/>
      <c r="R3" s="23" t="s">
        <v>19</v>
      </c>
      <c r="S3" s="13"/>
      <c r="T3" s="1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</row>
    <row r="4" spans="1:249" s="2" customFormat="1" ht="13.7" customHeight="1" x14ac:dyDescent="0.2">
      <c r="A4" s="24">
        <f>A3+1</f>
        <v>44444</v>
      </c>
      <c r="B4" s="25" t="s">
        <v>20</v>
      </c>
      <c r="C4" s="26"/>
      <c r="D4" s="27"/>
      <c r="E4" s="28"/>
      <c r="F4" s="29"/>
      <c r="G4" s="27"/>
      <c r="H4" s="27"/>
      <c r="I4" s="27"/>
      <c r="J4" s="27"/>
      <c r="K4" s="27"/>
      <c r="L4" s="27"/>
      <c r="M4" s="27"/>
      <c r="N4" s="30"/>
      <c r="O4" s="22"/>
      <c r="P4" s="4"/>
      <c r="Q4" s="4"/>
      <c r="R4" s="23" t="s">
        <v>19</v>
      </c>
      <c r="S4" s="13"/>
      <c r="T4" s="14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</row>
    <row r="5" spans="1:249" s="2" customFormat="1" ht="15" customHeight="1" x14ac:dyDescent="0.2">
      <c r="A5" s="15">
        <f>A3+7</f>
        <v>44450</v>
      </c>
      <c r="B5" s="16" t="s">
        <v>18</v>
      </c>
      <c r="C5" s="17"/>
      <c r="D5" s="18"/>
      <c r="E5" s="18"/>
      <c r="F5" s="18"/>
      <c r="G5" s="116" t="s">
        <v>21</v>
      </c>
      <c r="H5" s="18"/>
      <c r="I5" s="18"/>
      <c r="J5" s="18"/>
      <c r="K5" s="18"/>
      <c r="L5" s="18"/>
      <c r="M5" s="18"/>
      <c r="N5" s="21"/>
      <c r="O5" s="22"/>
      <c r="P5" s="4"/>
      <c r="Q5" s="4"/>
      <c r="R5" s="23" t="s">
        <v>19</v>
      </c>
      <c r="S5" s="13"/>
      <c r="T5" s="1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</row>
    <row r="6" spans="1:249" s="2" customFormat="1" ht="13.7" customHeight="1" x14ac:dyDescent="0.2">
      <c r="A6" s="24">
        <f>A5+1</f>
        <v>44451</v>
      </c>
      <c r="B6" s="25" t="s">
        <v>20</v>
      </c>
      <c r="C6" s="26"/>
      <c r="D6" s="27"/>
      <c r="E6" s="27"/>
      <c r="F6" s="27"/>
      <c r="G6" s="108"/>
      <c r="H6" s="27"/>
      <c r="I6" s="27"/>
      <c r="J6" s="27"/>
      <c r="K6" s="27"/>
      <c r="L6" s="27"/>
      <c r="M6" s="27"/>
      <c r="N6" s="30"/>
      <c r="O6" s="22"/>
      <c r="P6" s="4"/>
      <c r="Q6" s="4"/>
      <c r="R6" s="23" t="s">
        <v>22</v>
      </c>
      <c r="S6" s="13"/>
      <c r="T6" s="1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</row>
    <row r="7" spans="1:249" s="2" customFormat="1" ht="15" customHeight="1" x14ac:dyDescent="0.2">
      <c r="A7" s="15">
        <f>A5+7</f>
        <v>44457</v>
      </c>
      <c r="B7" s="16" t="s">
        <v>18</v>
      </c>
      <c r="C7" s="17"/>
      <c r="D7" s="18"/>
      <c r="E7" s="18"/>
      <c r="F7" s="18"/>
      <c r="G7" s="18"/>
      <c r="H7" s="31" t="s">
        <v>23</v>
      </c>
      <c r="I7" s="18"/>
      <c r="J7" s="116" t="s">
        <v>21</v>
      </c>
      <c r="K7" s="18"/>
      <c r="L7" s="32"/>
      <c r="M7" s="18"/>
      <c r="N7" s="21"/>
      <c r="O7" s="22"/>
      <c r="P7" s="4"/>
      <c r="Q7" s="4"/>
      <c r="R7" s="23" t="s">
        <v>19</v>
      </c>
      <c r="S7" s="13"/>
      <c r="T7" s="1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</row>
    <row r="8" spans="1:249" s="2" customFormat="1" ht="13.7" customHeight="1" x14ac:dyDescent="0.2">
      <c r="A8" s="24">
        <f>A7+1</f>
        <v>44458</v>
      </c>
      <c r="B8" s="25" t="s">
        <v>20</v>
      </c>
      <c r="C8" s="26"/>
      <c r="D8" s="27"/>
      <c r="E8" s="27"/>
      <c r="F8" s="27"/>
      <c r="G8" s="27"/>
      <c r="H8" s="33" t="s">
        <v>24</v>
      </c>
      <c r="I8" s="27"/>
      <c r="J8" s="108"/>
      <c r="K8" s="27"/>
      <c r="L8" s="34" t="s">
        <v>25</v>
      </c>
      <c r="M8" s="27"/>
      <c r="N8" s="30"/>
      <c r="O8" s="22"/>
      <c r="P8" s="4"/>
      <c r="Q8" s="4"/>
      <c r="R8" s="35"/>
      <c r="S8" s="13"/>
      <c r="T8" s="1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</row>
    <row r="9" spans="1:249" s="2" customFormat="1" ht="13.7" customHeight="1" x14ac:dyDescent="0.2">
      <c r="A9" s="15">
        <f>A7+7</f>
        <v>44464</v>
      </c>
      <c r="B9" s="16" t="s">
        <v>18</v>
      </c>
      <c r="C9" s="36" t="s">
        <v>26</v>
      </c>
      <c r="D9" s="18"/>
      <c r="E9" s="18"/>
      <c r="F9" s="18"/>
      <c r="G9" s="37" t="s">
        <v>27</v>
      </c>
      <c r="H9" s="18"/>
      <c r="I9" s="37" t="s">
        <v>28</v>
      </c>
      <c r="J9" s="18"/>
      <c r="K9" s="38" t="s">
        <v>29</v>
      </c>
      <c r="L9" s="18"/>
      <c r="M9" s="18"/>
      <c r="N9" s="21"/>
      <c r="O9" s="22"/>
      <c r="P9" s="4"/>
      <c r="Q9" s="4"/>
      <c r="R9" s="35"/>
      <c r="S9" s="13"/>
      <c r="T9" s="1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</row>
    <row r="10" spans="1:249" s="2" customFormat="1" ht="13.7" customHeight="1" x14ac:dyDescent="0.2">
      <c r="A10" s="24">
        <f>A9+1</f>
        <v>44465</v>
      </c>
      <c r="B10" s="25" t="s">
        <v>20</v>
      </c>
      <c r="C10" s="39" t="s">
        <v>30</v>
      </c>
      <c r="D10" s="27"/>
      <c r="E10" s="27"/>
      <c r="F10" s="27"/>
      <c r="G10" s="33" t="s">
        <v>31</v>
      </c>
      <c r="H10" s="27"/>
      <c r="I10" s="33" t="s">
        <v>32</v>
      </c>
      <c r="J10" s="27"/>
      <c r="K10" s="40"/>
      <c r="L10" s="27"/>
      <c r="M10" s="27"/>
      <c r="N10" s="30"/>
      <c r="O10" s="22"/>
      <c r="P10" s="4"/>
      <c r="Q10" s="4"/>
      <c r="R10" s="35"/>
      <c r="S10" s="13"/>
      <c r="T10" s="14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</row>
    <row r="11" spans="1:249" s="2" customFormat="1" ht="14.25" customHeight="1" x14ac:dyDescent="0.2">
      <c r="A11" s="41" t="s">
        <v>33</v>
      </c>
      <c r="B11" s="42" t="s">
        <v>34</v>
      </c>
      <c r="C11" s="43"/>
      <c r="D11" s="32"/>
      <c r="E11" s="32"/>
      <c r="F11" s="32"/>
      <c r="G11" s="32"/>
      <c r="H11" s="44" t="s">
        <v>35</v>
      </c>
      <c r="I11" s="32"/>
      <c r="J11" s="32"/>
      <c r="K11" s="32"/>
      <c r="L11" s="45" t="s">
        <v>36</v>
      </c>
      <c r="M11" s="32"/>
      <c r="N11" s="46"/>
      <c r="O11" s="47"/>
      <c r="P11" s="4"/>
      <c r="Q11" s="4"/>
      <c r="R11" s="35"/>
      <c r="S11" s="13"/>
      <c r="T11" s="14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</row>
    <row r="12" spans="1:249" s="2" customFormat="1" ht="15" customHeight="1" x14ac:dyDescent="0.2">
      <c r="A12" s="15">
        <f>A9+7</f>
        <v>44471</v>
      </c>
      <c r="B12" s="16" t="s">
        <v>18</v>
      </c>
      <c r="C12" s="17"/>
      <c r="D12" s="48"/>
      <c r="E12" s="37" t="s">
        <v>37</v>
      </c>
      <c r="F12" s="38" t="s">
        <v>38</v>
      </c>
      <c r="G12" s="18"/>
      <c r="H12" s="31" t="s">
        <v>39</v>
      </c>
      <c r="I12" s="18"/>
      <c r="J12" s="109" t="s">
        <v>40</v>
      </c>
      <c r="K12" s="18"/>
      <c r="L12" s="109" t="s">
        <v>41</v>
      </c>
      <c r="M12" s="18"/>
      <c r="N12" s="21"/>
      <c r="O12" s="107" t="s">
        <v>42</v>
      </c>
      <c r="P12" s="4"/>
      <c r="Q12" s="4"/>
      <c r="R12" s="35"/>
      <c r="S12" s="13"/>
      <c r="T12" s="14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</row>
    <row r="13" spans="1:249" s="2" customFormat="1" ht="15.75" customHeight="1" x14ac:dyDescent="0.2">
      <c r="A13" s="24">
        <f>A12+1</f>
        <v>44472</v>
      </c>
      <c r="B13" s="25" t="s">
        <v>20</v>
      </c>
      <c r="C13" s="26"/>
      <c r="D13" s="49" t="s">
        <v>43</v>
      </c>
      <c r="E13" s="33" t="s">
        <v>44</v>
      </c>
      <c r="F13" s="50"/>
      <c r="G13" s="27"/>
      <c r="H13" s="33" t="s">
        <v>45</v>
      </c>
      <c r="I13" s="27"/>
      <c r="J13" s="108"/>
      <c r="K13" s="27"/>
      <c r="L13" s="108"/>
      <c r="M13" s="27"/>
      <c r="N13" s="30"/>
      <c r="O13" s="108"/>
      <c r="P13" s="4"/>
      <c r="Q13" s="4"/>
      <c r="R13" s="35"/>
      <c r="S13" s="13"/>
      <c r="T13" s="14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</row>
    <row r="14" spans="1:249" s="2" customFormat="1" ht="15" customHeight="1" x14ac:dyDescent="0.2">
      <c r="A14" s="15">
        <f>A12+7</f>
        <v>44478</v>
      </c>
      <c r="B14" s="16" t="s">
        <v>18</v>
      </c>
      <c r="C14" s="51" t="s">
        <v>46</v>
      </c>
      <c r="D14" s="18"/>
      <c r="E14" s="18"/>
      <c r="F14" s="18"/>
      <c r="G14" s="37" t="s">
        <v>47</v>
      </c>
      <c r="H14" s="18"/>
      <c r="I14" s="52" t="s">
        <v>48</v>
      </c>
      <c r="J14" s="18"/>
      <c r="K14" s="38" t="s">
        <v>49</v>
      </c>
      <c r="L14" s="18"/>
      <c r="M14" s="18"/>
      <c r="N14" s="21"/>
      <c r="O14" s="47"/>
      <c r="P14" s="4"/>
      <c r="Q14" s="4"/>
      <c r="R14" s="35"/>
      <c r="S14" s="13"/>
      <c r="T14" s="14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</row>
    <row r="15" spans="1:249" s="2" customFormat="1" ht="14.25" customHeight="1" x14ac:dyDescent="0.2">
      <c r="A15" s="24">
        <f>A14+1</f>
        <v>44479</v>
      </c>
      <c r="B15" s="25" t="s">
        <v>20</v>
      </c>
      <c r="C15" s="53" t="s">
        <v>50</v>
      </c>
      <c r="D15" s="27"/>
      <c r="E15" s="27"/>
      <c r="F15" s="27"/>
      <c r="G15" s="54" t="s">
        <v>51</v>
      </c>
      <c r="H15" s="27"/>
      <c r="I15" s="55" t="s">
        <v>52</v>
      </c>
      <c r="J15" s="27"/>
      <c r="K15" s="50"/>
      <c r="L15" s="27"/>
      <c r="M15" s="27"/>
      <c r="N15" s="30"/>
      <c r="P15" s="4"/>
      <c r="Q15" s="4"/>
      <c r="R15" s="23" t="s">
        <v>53</v>
      </c>
      <c r="S15" s="13"/>
      <c r="T15" s="14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</row>
    <row r="16" spans="1:249" s="2" customFormat="1" ht="15" customHeight="1" x14ac:dyDescent="0.2">
      <c r="A16" s="15">
        <f>A14+7</f>
        <v>44485</v>
      </c>
      <c r="B16" s="16" t="s">
        <v>18</v>
      </c>
      <c r="C16" s="17"/>
      <c r="D16" s="109" t="s">
        <v>54</v>
      </c>
      <c r="E16" s="52" t="s">
        <v>55</v>
      </c>
      <c r="F16" s="52" t="s">
        <v>56</v>
      </c>
      <c r="G16" s="18"/>
      <c r="H16" s="18"/>
      <c r="I16" s="18"/>
      <c r="J16" s="31" t="s">
        <v>57</v>
      </c>
      <c r="K16" s="18"/>
      <c r="L16" s="109" t="s">
        <v>58</v>
      </c>
      <c r="M16" s="18"/>
      <c r="N16" s="21"/>
      <c r="O16" s="107" t="s">
        <v>59</v>
      </c>
      <c r="P16" s="56"/>
      <c r="Q16" s="4"/>
      <c r="R16" s="23" t="s">
        <v>53</v>
      </c>
      <c r="S16" s="13"/>
      <c r="T16" s="14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</row>
    <row r="17" spans="1:249" s="2" customFormat="1" ht="13.7" customHeight="1" x14ac:dyDescent="0.2">
      <c r="A17" s="24">
        <f>A16+1</f>
        <v>44486</v>
      </c>
      <c r="B17" s="25" t="s">
        <v>20</v>
      </c>
      <c r="C17" s="26"/>
      <c r="D17" s="108"/>
      <c r="E17" s="55" t="s">
        <v>60</v>
      </c>
      <c r="F17" s="27"/>
      <c r="G17" s="27"/>
      <c r="H17" s="27"/>
      <c r="I17" s="27"/>
      <c r="J17" s="27"/>
      <c r="K17" s="27"/>
      <c r="L17" s="108"/>
      <c r="M17" s="27"/>
      <c r="N17" s="30"/>
      <c r="O17" s="108"/>
      <c r="P17" s="56"/>
      <c r="Q17" s="4"/>
      <c r="R17" s="23" t="s">
        <v>53</v>
      </c>
      <c r="S17" s="13"/>
      <c r="T17" s="14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</row>
    <row r="18" spans="1:249" s="2" customFormat="1" ht="15" customHeight="1" x14ac:dyDescent="0.2">
      <c r="A18" s="15">
        <f>A16+7</f>
        <v>44492</v>
      </c>
      <c r="B18" s="16" t="s">
        <v>18</v>
      </c>
      <c r="C18" s="36" t="s">
        <v>61</v>
      </c>
      <c r="D18" s="18"/>
      <c r="E18" s="18"/>
      <c r="F18" s="18"/>
      <c r="G18" s="52" t="s">
        <v>62</v>
      </c>
      <c r="H18" s="18"/>
      <c r="I18" s="37" t="s">
        <v>63</v>
      </c>
      <c r="J18" s="18"/>
      <c r="K18" s="38" t="s">
        <v>64</v>
      </c>
      <c r="L18" s="18"/>
      <c r="M18" s="18"/>
      <c r="N18" s="21"/>
      <c r="O18" s="47"/>
      <c r="P18" s="4"/>
      <c r="Q18" s="57" t="s">
        <v>65</v>
      </c>
      <c r="R18" s="35"/>
      <c r="S18" s="13"/>
      <c r="T18" s="1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</row>
    <row r="19" spans="1:249" s="2" customFormat="1" ht="15.75" customHeight="1" x14ac:dyDescent="0.2">
      <c r="A19" s="24">
        <f>A18+1</f>
        <v>44493</v>
      </c>
      <c r="B19" s="25" t="s">
        <v>20</v>
      </c>
      <c r="C19" s="58" t="s">
        <v>66</v>
      </c>
      <c r="D19" s="27"/>
      <c r="E19" s="27"/>
      <c r="F19" s="27"/>
      <c r="G19" s="55" t="s">
        <v>60</v>
      </c>
      <c r="H19" s="59"/>
      <c r="I19" s="55" t="s">
        <v>35</v>
      </c>
      <c r="J19" s="27"/>
      <c r="K19" s="40"/>
      <c r="L19" s="27"/>
      <c r="M19" s="27"/>
      <c r="N19" s="30"/>
      <c r="P19" s="4"/>
      <c r="Q19" s="4"/>
      <c r="R19" s="35"/>
      <c r="S19" s="13"/>
      <c r="T19" s="14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</row>
    <row r="20" spans="1:249" s="2" customFormat="1" ht="15.75" customHeight="1" x14ac:dyDescent="0.2">
      <c r="A20" s="41" t="s">
        <v>67</v>
      </c>
      <c r="B20" s="42" t="s">
        <v>68</v>
      </c>
      <c r="C20" s="26"/>
      <c r="D20" s="32"/>
      <c r="E20" s="32"/>
      <c r="F20" s="32"/>
      <c r="G20" s="32"/>
      <c r="H20" s="60"/>
      <c r="I20" s="32"/>
      <c r="J20" s="32"/>
      <c r="K20" s="32"/>
      <c r="L20" s="32"/>
      <c r="M20" s="32"/>
      <c r="N20" s="46"/>
      <c r="O20" s="22"/>
      <c r="P20" s="4"/>
      <c r="Q20" s="4"/>
      <c r="R20" s="35"/>
      <c r="S20" s="13"/>
      <c r="T20" s="1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</row>
    <row r="21" spans="1:249" s="2" customFormat="1" ht="15" customHeight="1" x14ac:dyDescent="0.2">
      <c r="A21" s="15">
        <f>A18+7</f>
        <v>44499</v>
      </c>
      <c r="B21" s="16" t="s">
        <v>18</v>
      </c>
      <c r="C21" s="111" t="s">
        <v>69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2"/>
      <c r="P21" s="4"/>
      <c r="Q21" s="57" t="s">
        <v>65</v>
      </c>
      <c r="R21" s="35"/>
      <c r="S21" s="13"/>
      <c r="T21" s="14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</row>
    <row r="22" spans="1:249" s="2" customFormat="1" ht="15.75" customHeight="1" x14ac:dyDescent="0.2">
      <c r="A22" s="24">
        <f>A21+1</f>
        <v>44500</v>
      </c>
      <c r="B22" s="25" t="s">
        <v>20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22"/>
      <c r="P22" s="4"/>
      <c r="Q22" s="4"/>
      <c r="R22" s="23" t="s">
        <v>70</v>
      </c>
      <c r="S22" s="13"/>
      <c r="T22" s="14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</row>
    <row r="23" spans="1:249" s="2" customFormat="1" ht="15" customHeight="1" x14ac:dyDescent="0.2">
      <c r="A23" s="15">
        <f>A21+7</f>
        <v>44506</v>
      </c>
      <c r="B23" s="16" t="s">
        <v>18</v>
      </c>
      <c r="C23" s="17"/>
      <c r="D23" s="38" t="s">
        <v>71</v>
      </c>
      <c r="E23" s="52" t="s">
        <v>72</v>
      </c>
      <c r="F23" s="18"/>
      <c r="G23" s="18"/>
      <c r="H23" s="52" t="s">
        <v>73</v>
      </c>
      <c r="I23" s="18"/>
      <c r="J23" s="38" t="s">
        <v>74</v>
      </c>
      <c r="K23" s="18"/>
      <c r="L23" s="48"/>
      <c r="M23" s="18"/>
      <c r="N23" s="21"/>
      <c r="O23" s="107" t="s">
        <v>75</v>
      </c>
      <c r="P23" s="57" t="s">
        <v>76</v>
      </c>
      <c r="Q23" s="4"/>
      <c r="R23" s="35"/>
      <c r="S23" s="13"/>
      <c r="T23" s="14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</row>
    <row r="24" spans="1:249" s="2" customFormat="1" ht="15.75" customHeight="1" x14ac:dyDescent="0.2">
      <c r="A24" s="24">
        <f>A23+1</f>
        <v>44507</v>
      </c>
      <c r="B24" s="25" t="s">
        <v>20</v>
      </c>
      <c r="C24" s="26"/>
      <c r="D24" s="40"/>
      <c r="E24" s="33" t="s">
        <v>77</v>
      </c>
      <c r="F24" s="27"/>
      <c r="G24" s="27"/>
      <c r="H24" s="55" t="s">
        <v>48</v>
      </c>
      <c r="I24" s="27"/>
      <c r="J24" s="40"/>
      <c r="K24" s="27"/>
      <c r="L24" s="49" t="s">
        <v>78</v>
      </c>
      <c r="M24" s="27"/>
      <c r="N24" s="30"/>
      <c r="O24" s="108"/>
      <c r="P24" s="4"/>
      <c r="Q24" s="4"/>
      <c r="R24" s="35"/>
      <c r="S24" s="13"/>
      <c r="T24" s="14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</row>
    <row r="25" spans="1:249" s="2" customFormat="1" ht="15" customHeight="1" x14ac:dyDescent="0.2">
      <c r="A25" s="15">
        <f>A23+7</f>
        <v>44513</v>
      </c>
      <c r="B25" s="16" t="s">
        <v>18</v>
      </c>
      <c r="C25" s="51" t="s">
        <v>79</v>
      </c>
      <c r="D25" s="18"/>
      <c r="E25" s="18"/>
      <c r="F25" s="18"/>
      <c r="G25" s="52" t="s">
        <v>73</v>
      </c>
      <c r="H25" s="18"/>
      <c r="I25" s="18"/>
      <c r="J25" s="18"/>
      <c r="K25" s="109" t="s">
        <v>80</v>
      </c>
      <c r="L25" s="18"/>
      <c r="M25" s="18"/>
      <c r="N25" s="21"/>
      <c r="O25" s="47"/>
      <c r="P25" s="56"/>
      <c r="Q25" s="4"/>
      <c r="R25" s="23" t="s">
        <v>70</v>
      </c>
      <c r="S25" s="13"/>
      <c r="T25" s="14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</row>
    <row r="26" spans="1:249" s="2" customFormat="1" ht="15.75" customHeight="1" x14ac:dyDescent="0.2">
      <c r="A26" s="24">
        <f>A25+1</f>
        <v>44514</v>
      </c>
      <c r="B26" s="25" t="s">
        <v>20</v>
      </c>
      <c r="C26" s="61" t="s">
        <v>81</v>
      </c>
      <c r="D26" s="27"/>
      <c r="E26" s="27"/>
      <c r="F26" s="27"/>
      <c r="G26" s="33" t="s">
        <v>82</v>
      </c>
      <c r="H26" s="27"/>
      <c r="I26" s="27"/>
      <c r="J26" s="27"/>
      <c r="K26" s="108"/>
      <c r="L26" s="27"/>
      <c r="M26" s="27"/>
      <c r="N26" s="30"/>
      <c r="P26" s="4"/>
      <c r="Q26" s="56"/>
      <c r="R26" s="35"/>
      <c r="S26" s="13"/>
      <c r="T26" s="14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</row>
    <row r="27" spans="1:249" s="2" customFormat="1" ht="15.75" customHeight="1" x14ac:dyDescent="0.2">
      <c r="A27" s="41" t="s">
        <v>83</v>
      </c>
      <c r="B27" s="42" t="s">
        <v>84</v>
      </c>
      <c r="C27" s="62"/>
      <c r="D27" s="32"/>
      <c r="E27" s="32"/>
      <c r="F27" s="32"/>
      <c r="G27" s="32"/>
      <c r="H27" s="45" t="s">
        <v>35</v>
      </c>
      <c r="I27" s="32"/>
      <c r="J27" s="44" t="s">
        <v>85</v>
      </c>
      <c r="K27" s="32"/>
      <c r="L27" s="44" t="s">
        <v>86</v>
      </c>
      <c r="M27" s="32"/>
      <c r="N27" s="46"/>
      <c r="O27" s="22"/>
      <c r="P27" s="57" t="s">
        <v>87</v>
      </c>
      <c r="Q27" s="56"/>
      <c r="R27" s="35"/>
      <c r="S27" s="13"/>
      <c r="T27" s="14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</row>
    <row r="28" spans="1:249" s="2" customFormat="1" ht="15" customHeight="1" x14ac:dyDescent="0.2">
      <c r="A28" s="15">
        <f>A25+7</f>
        <v>44520</v>
      </c>
      <c r="B28" s="42" t="s">
        <v>18</v>
      </c>
      <c r="C28" s="17"/>
      <c r="D28" s="109" t="s">
        <v>73</v>
      </c>
      <c r="E28" s="18"/>
      <c r="F28" s="63"/>
      <c r="G28" s="18"/>
      <c r="H28" s="52" t="s">
        <v>72</v>
      </c>
      <c r="I28" s="18"/>
      <c r="J28" s="109" t="s">
        <v>40</v>
      </c>
      <c r="K28" s="18"/>
      <c r="L28" s="110" t="s">
        <v>88</v>
      </c>
      <c r="M28" s="18"/>
      <c r="N28" s="21"/>
      <c r="O28" s="107" t="s">
        <v>89</v>
      </c>
      <c r="Q28" s="57" t="s">
        <v>90</v>
      </c>
      <c r="R28" s="23" t="s">
        <v>70</v>
      </c>
      <c r="S28" s="13"/>
      <c r="T28" s="14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</row>
    <row r="29" spans="1:249" s="2" customFormat="1" ht="15.75" customHeight="1" x14ac:dyDescent="0.2">
      <c r="A29" s="24">
        <f>A28+1</f>
        <v>44521</v>
      </c>
      <c r="B29" s="42" t="s">
        <v>20</v>
      </c>
      <c r="C29" s="26"/>
      <c r="D29" s="108"/>
      <c r="E29" s="27"/>
      <c r="F29" s="64" t="s">
        <v>91</v>
      </c>
      <c r="G29" s="27"/>
      <c r="H29" s="55" t="s">
        <v>92</v>
      </c>
      <c r="I29" s="27"/>
      <c r="J29" s="108"/>
      <c r="K29" s="27"/>
      <c r="L29" s="108"/>
      <c r="M29" s="27"/>
      <c r="N29" s="30"/>
      <c r="O29" s="108"/>
      <c r="P29" s="4"/>
      <c r="Q29" s="4"/>
      <c r="R29" s="23" t="s">
        <v>70</v>
      </c>
      <c r="S29" s="13"/>
      <c r="T29" s="14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</row>
    <row r="30" spans="1:249" s="2" customFormat="1" ht="15" customHeight="1" x14ac:dyDescent="0.2">
      <c r="A30" s="15">
        <f>A28+7</f>
        <v>44527</v>
      </c>
      <c r="B30" s="42" t="s">
        <v>18</v>
      </c>
      <c r="C30" s="17"/>
      <c r="D30" s="18"/>
      <c r="E30" s="18"/>
      <c r="F30" s="18"/>
      <c r="G30" s="52" t="s">
        <v>93</v>
      </c>
      <c r="H30" s="18"/>
      <c r="I30" s="52" t="s">
        <v>94</v>
      </c>
      <c r="J30" s="18"/>
      <c r="K30" s="110" t="s">
        <v>88</v>
      </c>
      <c r="L30" s="18"/>
      <c r="M30" s="18"/>
      <c r="N30" s="21"/>
      <c r="O30" s="47"/>
      <c r="Q30" s="57" t="s">
        <v>65</v>
      </c>
      <c r="R30" s="23" t="s">
        <v>70</v>
      </c>
      <c r="S30" s="13"/>
      <c r="T30" s="14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</row>
    <row r="31" spans="1:249" s="2" customFormat="1" ht="15.75" customHeight="1" x14ac:dyDescent="0.2">
      <c r="A31" s="24">
        <f>A30+1</f>
        <v>44528</v>
      </c>
      <c r="B31" s="42" t="s">
        <v>20</v>
      </c>
      <c r="C31" s="39" t="s">
        <v>54</v>
      </c>
      <c r="D31" s="27"/>
      <c r="E31" s="27"/>
      <c r="F31" s="27"/>
      <c r="G31" s="55" t="s">
        <v>95</v>
      </c>
      <c r="H31" s="27"/>
      <c r="I31" s="55" t="s">
        <v>96</v>
      </c>
      <c r="J31" s="27"/>
      <c r="K31" s="108"/>
      <c r="L31" s="27"/>
      <c r="M31" s="27"/>
      <c r="N31" s="30"/>
      <c r="P31" s="4"/>
      <c r="Q31" s="4"/>
      <c r="R31" s="23" t="s">
        <v>70</v>
      </c>
      <c r="S31" s="13"/>
      <c r="T31" s="14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</row>
    <row r="32" spans="1:249" s="2" customFormat="1" ht="15" customHeight="1" x14ac:dyDescent="0.2">
      <c r="A32" s="15">
        <f>A30+7</f>
        <v>44534</v>
      </c>
      <c r="B32" s="42" t="s">
        <v>18</v>
      </c>
      <c r="C32" s="17"/>
      <c r="D32" s="18"/>
      <c r="E32" s="52" t="s">
        <v>97</v>
      </c>
      <c r="F32" s="109" t="s">
        <v>98</v>
      </c>
      <c r="G32" s="18"/>
      <c r="H32" s="18"/>
      <c r="I32" s="18"/>
      <c r="J32" s="110" t="s">
        <v>88</v>
      </c>
      <c r="K32" s="18"/>
      <c r="L32" s="109" t="s">
        <v>99</v>
      </c>
      <c r="M32" s="18"/>
      <c r="N32" s="21"/>
      <c r="O32" s="107" t="s">
        <v>100</v>
      </c>
      <c r="P32" s="4"/>
      <c r="Q32" s="4"/>
      <c r="R32" s="35"/>
      <c r="S32" s="13"/>
      <c r="T32" s="14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</row>
    <row r="33" spans="1:249" s="2" customFormat="1" ht="14.25" customHeight="1" x14ac:dyDescent="0.2">
      <c r="A33" s="24">
        <f>A32+1</f>
        <v>44535</v>
      </c>
      <c r="B33" s="42" t="s">
        <v>20</v>
      </c>
      <c r="C33" s="26"/>
      <c r="D33" s="27"/>
      <c r="E33" s="55" t="s">
        <v>101</v>
      </c>
      <c r="F33" s="108"/>
      <c r="G33" s="27"/>
      <c r="H33" s="27"/>
      <c r="I33" s="27"/>
      <c r="J33" s="108"/>
      <c r="K33" s="27"/>
      <c r="L33" s="108"/>
      <c r="M33" s="27"/>
      <c r="N33" s="30"/>
      <c r="O33" s="108"/>
      <c r="P33" s="4"/>
      <c r="Q33" s="4"/>
      <c r="R33" s="35"/>
      <c r="S33" s="13"/>
      <c r="T33" s="14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</row>
    <row r="34" spans="1:249" s="2" customFormat="1" ht="15" customHeight="1" x14ac:dyDescent="0.2">
      <c r="A34" s="15">
        <f>A32+7</f>
        <v>44541</v>
      </c>
      <c r="B34" s="16" t="s">
        <v>18</v>
      </c>
      <c r="C34" s="36" t="s">
        <v>73</v>
      </c>
      <c r="D34" s="18"/>
      <c r="E34" s="18"/>
      <c r="F34" s="18"/>
      <c r="G34" s="52" t="s">
        <v>72</v>
      </c>
      <c r="H34" s="18"/>
      <c r="I34" s="37" t="s">
        <v>102</v>
      </c>
      <c r="J34" s="18"/>
      <c r="K34" s="109" t="s">
        <v>73</v>
      </c>
      <c r="M34" s="37" t="s">
        <v>103</v>
      </c>
      <c r="N34" s="21"/>
      <c r="O34" s="47"/>
      <c r="P34" s="56"/>
      <c r="Q34" s="4"/>
      <c r="R34" s="35"/>
      <c r="S34" s="13"/>
      <c r="T34" s="14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</row>
    <row r="35" spans="1:249" s="2" customFormat="1" ht="15.75" customHeight="1" x14ac:dyDescent="0.2">
      <c r="A35" s="24">
        <f>A34+1</f>
        <v>44542</v>
      </c>
      <c r="B35" s="25" t="s">
        <v>20</v>
      </c>
      <c r="C35" s="61" t="s">
        <v>104</v>
      </c>
      <c r="D35" s="27"/>
      <c r="E35" s="27"/>
      <c r="F35" s="27"/>
      <c r="G35" s="55" t="s">
        <v>35</v>
      </c>
      <c r="H35" s="27"/>
      <c r="I35" s="33" t="s">
        <v>105</v>
      </c>
      <c r="J35" s="27"/>
      <c r="K35" s="108"/>
      <c r="L35" s="27"/>
      <c r="M35" s="27"/>
      <c r="N35" s="30"/>
      <c r="P35" s="4"/>
      <c r="Q35" s="4"/>
      <c r="R35" s="35"/>
      <c r="S35" s="13"/>
      <c r="T35" s="14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</row>
    <row r="36" spans="1:249" s="2" customFormat="1" ht="15" customHeight="1" x14ac:dyDescent="0.2">
      <c r="A36" s="15">
        <f>A34+7</f>
        <v>44548</v>
      </c>
      <c r="B36" s="42" t="s">
        <v>18</v>
      </c>
      <c r="C36" s="17"/>
      <c r="D36" s="110" t="s">
        <v>106</v>
      </c>
      <c r="E36" s="65" t="s">
        <v>107</v>
      </c>
      <c r="F36" s="18"/>
      <c r="G36" s="18"/>
      <c r="H36" s="18"/>
      <c r="I36" s="18"/>
      <c r="J36" s="109" t="s">
        <v>40</v>
      </c>
      <c r="K36" s="18"/>
      <c r="L36" s="109" t="s">
        <v>108</v>
      </c>
      <c r="M36" s="18"/>
      <c r="N36" s="21"/>
      <c r="O36" s="107" t="s">
        <v>109</v>
      </c>
      <c r="P36" s="4"/>
      <c r="Q36" s="57" t="s">
        <v>110</v>
      </c>
      <c r="R36" s="23" t="s">
        <v>70</v>
      </c>
      <c r="S36" s="66"/>
      <c r="T36" s="14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</row>
    <row r="37" spans="1:249" s="2" customFormat="1" ht="15.75" customHeight="1" x14ac:dyDescent="0.2">
      <c r="A37" s="24">
        <f>A36+1</f>
        <v>44549</v>
      </c>
      <c r="B37" s="67" t="s">
        <v>20</v>
      </c>
      <c r="C37" s="26"/>
      <c r="D37" s="108"/>
      <c r="E37" s="68" t="s">
        <v>111</v>
      </c>
      <c r="F37" s="69" t="s">
        <v>112</v>
      </c>
      <c r="G37" s="27"/>
      <c r="H37" s="27"/>
      <c r="I37" s="27"/>
      <c r="J37" s="108"/>
      <c r="K37" s="27"/>
      <c r="L37" s="108"/>
      <c r="M37" s="27"/>
      <c r="N37" s="30"/>
      <c r="O37" s="108"/>
      <c r="P37" s="70"/>
      <c r="Q37" s="70"/>
      <c r="R37" s="23" t="s">
        <v>70</v>
      </c>
      <c r="S37" s="13"/>
      <c r="T37" s="14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</row>
    <row r="38" spans="1:249" s="2" customFormat="1" ht="15.75" customHeight="1" x14ac:dyDescent="0.2">
      <c r="A38" s="15">
        <f>A36+7</f>
        <v>44555</v>
      </c>
      <c r="B38" s="71" t="s">
        <v>18</v>
      </c>
      <c r="C38" s="111" t="s">
        <v>113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22"/>
      <c r="P38" s="70"/>
      <c r="Q38" s="4"/>
      <c r="R38" s="35"/>
      <c r="S38" s="13"/>
      <c r="T38" s="14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</row>
    <row r="39" spans="1:249" s="2" customFormat="1" ht="15.75" customHeight="1" x14ac:dyDescent="0.2">
      <c r="A39" s="24">
        <f>A38+1</f>
        <v>44556</v>
      </c>
      <c r="B39" s="67" t="s">
        <v>20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22"/>
      <c r="P39" s="70"/>
      <c r="Q39" s="70"/>
      <c r="R39" s="35"/>
      <c r="S39" s="13"/>
      <c r="T39" s="1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</row>
    <row r="40" spans="1:249" s="2" customFormat="1" ht="15" customHeight="1" x14ac:dyDescent="0.2">
      <c r="A40" s="15">
        <f>A38+7</f>
        <v>44562</v>
      </c>
      <c r="B40" s="71" t="s">
        <v>18</v>
      </c>
      <c r="C40" s="111" t="s">
        <v>114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22"/>
      <c r="P40" s="4"/>
      <c r="Q40" s="4"/>
      <c r="R40" s="35"/>
      <c r="S40" s="13"/>
      <c r="T40" s="14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</row>
    <row r="41" spans="1:249" s="2" customFormat="1" ht="15.75" customHeight="1" x14ac:dyDescent="0.2">
      <c r="A41" s="24">
        <f>A40+1</f>
        <v>44563</v>
      </c>
      <c r="B41" s="42" t="s">
        <v>20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22"/>
      <c r="P41" s="4"/>
      <c r="Q41" s="4"/>
      <c r="R41" s="35"/>
      <c r="S41" s="13"/>
      <c r="T41" s="14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</row>
    <row r="42" spans="1:249" s="2" customFormat="1" ht="15" customHeight="1" x14ac:dyDescent="0.2">
      <c r="A42" s="15">
        <f>A40+7</f>
        <v>44569</v>
      </c>
      <c r="B42" s="16" t="s">
        <v>18</v>
      </c>
      <c r="C42" s="51" t="s">
        <v>30</v>
      </c>
      <c r="D42" s="18"/>
      <c r="E42" s="18"/>
      <c r="F42" s="18"/>
      <c r="G42" s="37" t="s">
        <v>60</v>
      </c>
      <c r="H42" s="18"/>
      <c r="I42" s="97" t="s">
        <v>148</v>
      </c>
      <c r="J42" s="18"/>
      <c r="K42" s="109" t="s">
        <v>115</v>
      </c>
      <c r="L42" s="18"/>
      <c r="M42" s="18"/>
      <c r="N42" s="21"/>
      <c r="O42" s="47"/>
      <c r="P42" s="4"/>
      <c r="Q42" s="4"/>
      <c r="R42" s="35"/>
      <c r="S42" s="13"/>
      <c r="T42" s="14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</row>
    <row r="43" spans="1:249" s="2" customFormat="1" ht="15.75" customHeight="1" x14ac:dyDescent="0.2">
      <c r="A43" s="24">
        <f>A42+1</f>
        <v>44570</v>
      </c>
      <c r="B43" s="25" t="s">
        <v>20</v>
      </c>
      <c r="C43" s="61" t="s">
        <v>26</v>
      </c>
      <c r="D43" s="27"/>
      <c r="E43" s="27"/>
      <c r="F43" s="27"/>
      <c r="G43" s="33" t="s">
        <v>62</v>
      </c>
      <c r="H43" s="27"/>
      <c r="I43" s="98" t="s">
        <v>66</v>
      </c>
      <c r="J43" s="27"/>
      <c r="K43" s="108"/>
      <c r="L43" s="27"/>
      <c r="M43" s="27"/>
      <c r="N43" s="30"/>
      <c r="P43" s="4"/>
      <c r="Q43" s="4"/>
      <c r="R43" s="35"/>
      <c r="S43" s="13"/>
      <c r="T43" s="14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</row>
    <row r="44" spans="1:249" s="2" customFormat="1" ht="15" customHeight="1" x14ac:dyDescent="0.2">
      <c r="A44" s="15">
        <f>A42+7</f>
        <v>44576</v>
      </c>
      <c r="B44" s="16" t="s">
        <v>18</v>
      </c>
      <c r="C44" s="17"/>
      <c r="D44" s="109" t="s">
        <v>58</v>
      </c>
      <c r="E44" s="99" t="s">
        <v>149</v>
      </c>
      <c r="F44" s="18"/>
      <c r="G44" s="18"/>
      <c r="H44" s="99" t="s">
        <v>73</v>
      </c>
      <c r="I44" s="18"/>
      <c r="J44" s="109" t="s">
        <v>85</v>
      </c>
      <c r="K44" s="18"/>
      <c r="L44" s="110" t="s">
        <v>88</v>
      </c>
      <c r="M44" s="18"/>
      <c r="N44" s="21"/>
      <c r="O44" s="107" t="s">
        <v>116</v>
      </c>
      <c r="P44" s="4"/>
      <c r="Q44" s="4"/>
      <c r="R44" s="35"/>
      <c r="S44" s="13"/>
      <c r="T44" s="14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</row>
    <row r="45" spans="1:249" s="2" customFormat="1" ht="15.75" customHeight="1" x14ac:dyDescent="0.2">
      <c r="A45" s="24">
        <f>A44+1</f>
        <v>44577</v>
      </c>
      <c r="B45" s="25" t="s">
        <v>20</v>
      </c>
      <c r="C45" s="26"/>
      <c r="D45" s="108"/>
      <c r="E45" s="100"/>
      <c r="F45" s="69" t="s">
        <v>117</v>
      </c>
      <c r="G45" s="27"/>
      <c r="H45" s="100"/>
      <c r="I45" s="27"/>
      <c r="J45" s="108"/>
      <c r="K45" s="27"/>
      <c r="L45" s="108"/>
      <c r="M45" s="27"/>
      <c r="N45" s="30"/>
      <c r="O45" s="108"/>
      <c r="P45" s="4"/>
      <c r="Q45" s="4"/>
      <c r="R45" s="35"/>
      <c r="S45" s="13"/>
      <c r="T45" s="14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</row>
    <row r="46" spans="1:249" s="2" customFormat="1" ht="15" customHeight="1" x14ac:dyDescent="0.2">
      <c r="A46" s="15">
        <f>A44+7</f>
        <v>44583</v>
      </c>
      <c r="B46" s="16" t="s">
        <v>18</v>
      </c>
      <c r="C46" s="36" t="s">
        <v>118</v>
      </c>
      <c r="D46" s="18"/>
      <c r="E46" s="18"/>
      <c r="F46" s="18"/>
      <c r="G46" s="97" t="s">
        <v>156</v>
      </c>
      <c r="H46" s="18"/>
      <c r="I46" s="101" t="s">
        <v>150</v>
      </c>
      <c r="J46" s="18"/>
      <c r="K46" s="110" t="s">
        <v>88</v>
      </c>
      <c r="L46" s="18"/>
      <c r="M46" s="18"/>
      <c r="N46" s="21"/>
      <c r="O46" s="47"/>
      <c r="P46" s="4"/>
      <c r="Q46" s="4"/>
      <c r="R46" s="35"/>
      <c r="S46" s="13"/>
      <c r="T46" s="14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</row>
    <row r="47" spans="1:249" s="2" customFormat="1" ht="15.75" customHeight="1" x14ac:dyDescent="0.2">
      <c r="A47" s="24">
        <f>A46+1</f>
        <v>44584</v>
      </c>
      <c r="B47" s="25" t="s">
        <v>20</v>
      </c>
      <c r="C47" s="39" t="s">
        <v>98</v>
      </c>
      <c r="D47" s="27"/>
      <c r="E47" s="27"/>
      <c r="F47" s="27"/>
      <c r="G47" s="104" t="s">
        <v>157</v>
      </c>
      <c r="H47" s="27"/>
      <c r="I47" s="102" t="s">
        <v>96</v>
      </c>
      <c r="J47" s="27"/>
      <c r="K47" s="108"/>
      <c r="L47" s="27"/>
      <c r="M47" s="27"/>
      <c r="N47" s="30"/>
      <c r="P47" s="4"/>
      <c r="Q47" s="4"/>
      <c r="R47" s="35"/>
      <c r="S47" s="13"/>
      <c r="T47" s="1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</row>
    <row r="48" spans="1:249" s="2" customFormat="1" ht="15" customHeight="1" x14ac:dyDescent="0.2">
      <c r="A48" s="15">
        <f>A46+7</f>
        <v>44590</v>
      </c>
      <c r="B48" s="16" t="s">
        <v>18</v>
      </c>
      <c r="C48" s="17"/>
      <c r="D48" s="109" t="s">
        <v>35</v>
      </c>
      <c r="E48" s="97" t="s">
        <v>155</v>
      </c>
      <c r="F48" s="109" t="s">
        <v>119</v>
      </c>
      <c r="G48" s="18"/>
      <c r="H48" s="97" t="s">
        <v>96</v>
      </c>
      <c r="I48" s="18"/>
      <c r="J48" s="110" t="s">
        <v>88</v>
      </c>
      <c r="K48" s="18"/>
      <c r="L48" s="117" t="s">
        <v>58</v>
      </c>
      <c r="M48" s="18"/>
      <c r="N48" s="21"/>
      <c r="O48" s="107" t="s">
        <v>120</v>
      </c>
      <c r="P48" s="4"/>
      <c r="Q48" s="4"/>
      <c r="R48" s="35"/>
      <c r="S48" s="13"/>
      <c r="T48" s="14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</row>
    <row r="49" spans="1:249" s="2" customFormat="1" ht="15.75" customHeight="1" x14ac:dyDescent="0.2">
      <c r="A49" s="24">
        <f>A48+1</f>
        <v>44591</v>
      </c>
      <c r="B49" s="25" t="s">
        <v>20</v>
      </c>
      <c r="C49" s="26"/>
      <c r="D49" s="108"/>
      <c r="E49" s="98" t="s">
        <v>150</v>
      </c>
      <c r="F49" s="108"/>
      <c r="G49" s="27"/>
      <c r="H49" s="104" t="s">
        <v>152</v>
      </c>
      <c r="I49" s="27"/>
      <c r="J49" s="108"/>
      <c r="K49" s="27"/>
      <c r="L49" s="108"/>
      <c r="M49" s="27"/>
      <c r="N49" s="30"/>
      <c r="O49" s="108"/>
      <c r="P49" s="4"/>
      <c r="Q49" s="4"/>
      <c r="R49" s="35"/>
      <c r="S49" s="13"/>
      <c r="T49" s="14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</row>
    <row r="50" spans="1:249" s="2" customFormat="1" ht="15" customHeight="1" x14ac:dyDescent="0.2">
      <c r="A50" s="15">
        <f>A48+7</f>
        <v>44597</v>
      </c>
      <c r="B50" s="16" t="s">
        <v>18</v>
      </c>
      <c r="C50" s="51" t="s">
        <v>66</v>
      </c>
      <c r="D50" s="18"/>
      <c r="E50" s="18"/>
      <c r="F50" s="18"/>
      <c r="G50" s="101" t="s">
        <v>158</v>
      </c>
      <c r="H50" s="18"/>
      <c r="I50" s="97" t="s">
        <v>118</v>
      </c>
      <c r="J50" s="18"/>
      <c r="K50" s="117" t="s">
        <v>80</v>
      </c>
      <c r="L50" s="18"/>
      <c r="M50" s="18"/>
      <c r="N50" s="21"/>
      <c r="O50" s="47"/>
      <c r="P50" s="4"/>
      <c r="Q50" s="4"/>
      <c r="R50" s="35"/>
      <c r="S50" s="13"/>
      <c r="T50" s="14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</row>
    <row r="51" spans="1:249" s="2" customFormat="1" ht="15.75" customHeight="1" x14ac:dyDescent="0.2">
      <c r="A51" s="24">
        <f>A50+1</f>
        <v>44598</v>
      </c>
      <c r="B51" s="25" t="s">
        <v>20</v>
      </c>
      <c r="C51" s="61" t="s">
        <v>121</v>
      </c>
      <c r="D51" s="27"/>
      <c r="E51" s="27"/>
      <c r="F51" s="27"/>
      <c r="G51" s="122" t="s">
        <v>159</v>
      </c>
      <c r="H51" s="27"/>
      <c r="I51" s="100"/>
      <c r="J51" s="27"/>
      <c r="K51" s="108"/>
      <c r="L51" s="27"/>
      <c r="M51" s="27"/>
      <c r="N51" s="30"/>
      <c r="P51" s="4"/>
      <c r="Q51" s="4"/>
      <c r="R51" s="35"/>
      <c r="S51" s="13"/>
      <c r="T51" s="14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</row>
    <row r="52" spans="1:249" s="2" customFormat="1" ht="15.75" customHeight="1" x14ac:dyDescent="0.2">
      <c r="A52" s="74" t="s">
        <v>122</v>
      </c>
      <c r="B52" s="75"/>
      <c r="C52" s="121" t="s">
        <v>123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P52" s="4"/>
      <c r="Q52" s="4"/>
      <c r="R52" s="35"/>
      <c r="S52" s="13"/>
      <c r="T52" s="14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</row>
    <row r="53" spans="1:249" s="2" customFormat="1" ht="15" customHeight="1" x14ac:dyDescent="0.2">
      <c r="A53" s="15">
        <f>A50+7</f>
        <v>44604</v>
      </c>
      <c r="B53" s="16" t="s">
        <v>18</v>
      </c>
      <c r="C53" s="17"/>
      <c r="D53" s="117" t="s">
        <v>54</v>
      </c>
      <c r="E53" s="18"/>
      <c r="F53" s="18"/>
      <c r="G53" s="18"/>
      <c r="H53" s="18"/>
      <c r="I53" s="18"/>
      <c r="J53" s="18"/>
      <c r="K53" s="18"/>
      <c r="L53" s="109" t="s">
        <v>124</v>
      </c>
      <c r="M53" s="18"/>
      <c r="N53" s="21"/>
      <c r="O53" s="107" t="s">
        <v>125</v>
      </c>
      <c r="P53" s="4"/>
      <c r="Q53" s="4"/>
      <c r="R53" s="35"/>
      <c r="S53" s="13"/>
      <c r="T53" s="14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</row>
    <row r="54" spans="1:249" s="2" customFormat="1" ht="15.75" customHeight="1" x14ac:dyDescent="0.2">
      <c r="A54" s="24">
        <f>A53+1</f>
        <v>44605</v>
      </c>
      <c r="B54" s="25" t="s">
        <v>20</v>
      </c>
      <c r="C54" s="26"/>
      <c r="D54" s="108"/>
      <c r="E54" s="27"/>
      <c r="F54" s="27"/>
      <c r="G54" s="27"/>
      <c r="H54" s="27"/>
      <c r="I54" s="27"/>
      <c r="J54" s="27"/>
      <c r="K54" s="27"/>
      <c r="L54" s="108"/>
      <c r="M54" s="27"/>
      <c r="N54" s="30"/>
      <c r="O54" s="108"/>
      <c r="P54" s="4"/>
      <c r="Q54" s="4"/>
      <c r="R54" s="35"/>
      <c r="S54" s="13"/>
      <c r="T54" s="14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</row>
    <row r="55" spans="1:249" s="2" customFormat="1" ht="15" customHeight="1" x14ac:dyDescent="0.2">
      <c r="A55" s="15">
        <f>A53+7</f>
        <v>44611</v>
      </c>
      <c r="B55" s="16" t="s">
        <v>18</v>
      </c>
      <c r="C55" s="17"/>
      <c r="D55" s="18"/>
      <c r="E55" s="101" t="s">
        <v>55</v>
      </c>
      <c r="F55" s="117" t="s">
        <v>35</v>
      </c>
      <c r="G55" s="18"/>
      <c r="H55" s="101" t="s">
        <v>153</v>
      </c>
      <c r="I55" s="18"/>
      <c r="J55" s="18"/>
      <c r="K55" s="18"/>
      <c r="L55" s="117" t="s">
        <v>86</v>
      </c>
      <c r="M55" s="18"/>
      <c r="N55" s="21"/>
      <c r="O55" s="47"/>
      <c r="P55" s="4"/>
      <c r="Q55" s="4"/>
      <c r="R55" s="35"/>
      <c r="S55" s="13"/>
      <c r="T55" s="14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</row>
    <row r="56" spans="1:249" s="2" customFormat="1" ht="15.75" customHeight="1" x14ac:dyDescent="0.2">
      <c r="A56" s="24">
        <f>A55+1</f>
        <v>44612</v>
      </c>
      <c r="B56" s="25" t="s">
        <v>20</v>
      </c>
      <c r="C56" s="26"/>
      <c r="D56" s="27"/>
      <c r="E56" s="102" t="s">
        <v>66</v>
      </c>
      <c r="F56" s="108"/>
      <c r="G56" s="27"/>
      <c r="H56" s="102" t="s">
        <v>98</v>
      </c>
      <c r="I56" s="27"/>
      <c r="J56" s="27"/>
      <c r="K56" s="27"/>
      <c r="L56" s="108"/>
      <c r="M56" s="27"/>
      <c r="N56" s="30"/>
      <c r="P56" s="4"/>
      <c r="Q56" s="4"/>
      <c r="R56" s="35"/>
      <c r="S56" s="13"/>
      <c r="T56" s="14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</row>
    <row r="57" spans="1:249" s="2" customFormat="1" ht="15.75" customHeight="1" x14ac:dyDescent="0.2">
      <c r="A57" s="15">
        <f>A55+7</f>
        <v>44618</v>
      </c>
      <c r="B57" s="16" t="s">
        <v>18</v>
      </c>
      <c r="C57" s="36" t="s">
        <v>126</v>
      </c>
      <c r="D57" s="18"/>
      <c r="E57" s="18"/>
      <c r="F57" s="18"/>
      <c r="G57" s="97" t="s">
        <v>73</v>
      </c>
      <c r="H57" s="18"/>
      <c r="I57" s="101" t="s">
        <v>66</v>
      </c>
      <c r="J57" s="18"/>
      <c r="K57" s="110" t="s">
        <v>127</v>
      </c>
      <c r="L57" s="18"/>
      <c r="M57" s="18"/>
      <c r="N57" s="21"/>
      <c r="O57" s="22"/>
      <c r="P57" s="4"/>
      <c r="Q57" s="57" t="s">
        <v>65</v>
      </c>
      <c r="R57" s="35"/>
      <c r="S57" s="13"/>
      <c r="T57" s="14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</row>
    <row r="58" spans="1:249" s="2" customFormat="1" ht="15.75" customHeight="1" x14ac:dyDescent="0.2">
      <c r="A58" s="24">
        <f>A57+1</f>
        <v>44619</v>
      </c>
      <c r="B58" s="25" t="s">
        <v>20</v>
      </c>
      <c r="C58" s="39" t="s">
        <v>128</v>
      </c>
      <c r="D58" s="27"/>
      <c r="E58" s="27"/>
      <c r="F58" s="27"/>
      <c r="G58" s="100"/>
      <c r="H58" s="27"/>
      <c r="I58" s="102" t="s">
        <v>151</v>
      </c>
      <c r="J58" s="27"/>
      <c r="K58" s="108"/>
      <c r="L58" s="27"/>
      <c r="M58" s="27"/>
      <c r="N58" s="30"/>
      <c r="O58" s="22"/>
      <c r="P58" s="4"/>
      <c r="Q58" s="4"/>
      <c r="R58" s="35"/>
      <c r="S58" s="13"/>
      <c r="T58" s="14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</row>
    <row r="59" spans="1:249" s="2" customFormat="1" ht="15" customHeight="1" x14ac:dyDescent="0.2">
      <c r="A59" s="15">
        <f>A57+7</f>
        <v>44625</v>
      </c>
      <c r="B59" s="16" t="s">
        <v>18</v>
      </c>
      <c r="C59" s="17"/>
      <c r="D59" s="109" t="s">
        <v>129</v>
      </c>
      <c r="E59" s="105"/>
      <c r="F59" s="18"/>
      <c r="G59" s="18"/>
      <c r="H59" s="105"/>
      <c r="I59" s="18"/>
      <c r="J59" s="110" t="s">
        <v>127</v>
      </c>
      <c r="K59" s="18"/>
      <c r="L59" s="110" t="s">
        <v>127</v>
      </c>
      <c r="M59" s="18"/>
      <c r="N59" s="21"/>
      <c r="O59" s="107" t="s">
        <v>130</v>
      </c>
      <c r="P59" s="4"/>
      <c r="Q59" s="4"/>
      <c r="R59" s="35"/>
      <c r="S59" s="13"/>
      <c r="T59" s="14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</row>
    <row r="60" spans="1:249" s="2" customFormat="1" ht="15.75" customHeight="1" x14ac:dyDescent="0.2">
      <c r="A60" s="24">
        <f>A59+1</f>
        <v>44626</v>
      </c>
      <c r="B60" s="25" t="s">
        <v>20</v>
      </c>
      <c r="C60" s="26"/>
      <c r="D60" s="108"/>
      <c r="E60" s="100"/>
      <c r="F60" s="27"/>
      <c r="G60" s="27"/>
      <c r="H60" s="106" t="s">
        <v>154</v>
      </c>
      <c r="I60" s="27"/>
      <c r="J60" s="108"/>
      <c r="K60" s="27"/>
      <c r="L60" s="108"/>
      <c r="M60" s="27"/>
      <c r="N60" s="30"/>
      <c r="O60" s="108"/>
      <c r="P60" s="4"/>
      <c r="Q60" s="4"/>
      <c r="R60" s="35"/>
      <c r="S60" s="13"/>
      <c r="T60" s="14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</row>
    <row r="61" spans="1:249" s="2" customFormat="1" ht="15" customHeight="1" x14ac:dyDescent="0.2">
      <c r="A61" s="15">
        <f>A59+7</f>
        <v>44632</v>
      </c>
      <c r="B61" s="16" t="s">
        <v>18</v>
      </c>
      <c r="C61" s="51" t="s">
        <v>54</v>
      </c>
      <c r="D61" s="18"/>
      <c r="E61" s="18"/>
      <c r="F61" s="18"/>
      <c r="G61" s="123" t="s">
        <v>160</v>
      </c>
      <c r="H61" s="18"/>
      <c r="I61" s="103" t="s">
        <v>96</v>
      </c>
      <c r="J61" s="18"/>
      <c r="K61" s="110" t="s">
        <v>131</v>
      </c>
      <c r="L61" s="18"/>
      <c r="M61" s="18"/>
      <c r="N61" s="21"/>
      <c r="O61" s="47"/>
      <c r="P61" s="4"/>
      <c r="Q61" s="4"/>
      <c r="R61" s="35"/>
      <c r="S61" s="13"/>
      <c r="T61" s="14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</row>
    <row r="62" spans="1:249" s="2" customFormat="1" ht="15.75" customHeight="1" x14ac:dyDescent="0.2">
      <c r="A62" s="24">
        <f>A61+1</f>
        <v>44633</v>
      </c>
      <c r="B62" s="25" t="s">
        <v>20</v>
      </c>
      <c r="C62" s="26"/>
      <c r="D62" s="27"/>
      <c r="E62" s="27"/>
      <c r="F62" s="27"/>
      <c r="G62" s="102" t="s">
        <v>156</v>
      </c>
      <c r="H62" s="27"/>
      <c r="I62" s="104" t="s">
        <v>150</v>
      </c>
      <c r="J62" s="27"/>
      <c r="K62" s="108"/>
      <c r="L62" s="27"/>
      <c r="M62" s="27"/>
      <c r="N62" s="30"/>
      <c r="P62" s="4"/>
      <c r="Q62" s="4"/>
      <c r="R62" s="35"/>
      <c r="S62" s="13"/>
      <c r="T62" s="14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</row>
    <row r="63" spans="1:249" s="2" customFormat="1" ht="15" customHeight="1" x14ac:dyDescent="0.2">
      <c r="A63" s="15">
        <f>A61+7</f>
        <v>44639</v>
      </c>
      <c r="B63" s="16" t="s">
        <v>18</v>
      </c>
      <c r="C63" s="17"/>
      <c r="D63" s="117" t="s">
        <v>73</v>
      </c>
      <c r="E63" s="105"/>
      <c r="F63" s="109" t="s">
        <v>91</v>
      </c>
      <c r="G63" s="18"/>
      <c r="H63" s="101" t="s">
        <v>152</v>
      </c>
      <c r="I63" s="18"/>
      <c r="J63" s="110" t="s">
        <v>131</v>
      </c>
      <c r="K63" s="18"/>
      <c r="L63" s="110" t="s">
        <v>88</v>
      </c>
      <c r="M63" s="18"/>
      <c r="N63" s="21"/>
      <c r="O63" s="107" t="s">
        <v>132</v>
      </c>
      <c r="P63" s="4"/>
      <c r="Q63" s="4"/>
      <c r="R63" s="35"/>
      <c r="S63" s="13"/>
      <c r="T63" s="14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</row>
    <row r="64" spans="1:249" s="2" customFormat="1" ht="15.75" customHeight="1" x14ac:dyDescent="0.2">
      <c r="A64" s="24">
        <f>A63+1</f>
        <v>44640</v>
      </c>
      <c r="B64" s="25" t="s">
        <v>20</v>
      </c>
      <c r="C64" s="26"/>
      <c r="D64" s="108"/>
      <c r="E64" s="102" t="s">
        <v>149</v>
      </c>
      <c r="F64" s="108"/>
      <c r="G64" s="27"/>
      <c r="H64" s="102" t="s">
        <v>96</v>
      </c>
      <c r="I64" s="27"/>
      <c r="J64" s="108"/>
      <c r="K64" s="27"/>
      <c r="L64" s="108"/>
      <c r="M64" s="27"/>
      <c r="N64" s="30"/>
      <c r="O64" s="108"/>
      <c r="P64" s="4"/>
      <c r="Q64" s="4"/>
      <c r="R64" s="35"/>
      <c r="S64" s="13"/>
      <c r="T64" s="14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</row>
    <row r="65" spans="1:249" s="2" customFormat="1" ht="15" customHeight="1" x14ac:dyDescent="0.2">
      <c r="A65" s="15">
        <f>A63+7</f>
        <v>44646</v>
      </c>
      <c r="B65" s="16" t="s">
        <v>18</v>
      </c>
      <c r="C65" s="76"/>
      <c r="D65" s="18"/>
      <c r="E65" s="18"/>
      <c r="F65" s="18"/>
      <c r="G65" s="97" t="s">
        <v>161</v>
      </c>
      <c r="H65" s="18"/>
      <c r="I65" s="105"/>
      <c r="J65" s="18"/>
      <c r="K65" s="110" t="s">
        <v>88</v>
      </c>
      <c r="L65" s="18"/>
      <c r="M65" s="18"/>
      <c r="N65" s="21"/>
      <c r="O65" s="47"/>
      <c r="P65" s="4"/>
      <c r="Q65" s="4"/>
      <c r="R65" s="35"/>
      <c r="S65" s="13"/>
      <c r="T65" s="14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</row>
    <row r="66" spans="1:249" s="2" customFormat="1" ht="15.75" customHeight="1" x14ac:dyDescent="0.2">
      <c r="A66" s="24">
        <f>A65+1</f>
        <v>44647</v>
      </c>
      <c r="B66" s="25" t="s">
        <v>20</v>
      </c>
      <c r="C66" s="77"/>
      <c r="D66" s="27"/>
      <c r="E66" s="27"/>
      <c r="F66" s="27"/>
      <c r="G66" s="104" t="s">
        <v>158</v>
      </c>
      <c r="H66" s="27"/>
      <c r="I66" s="102" t="s">
        <v>118</v>
      </c>
      <c r="J66" s="27"/>
      <c r="K66" s="108"/>
      <c r="L66" s="27"/>
      <c r="M66" s="27"/>
      <c r="N66" s="30"/>
      <c r="P66" s="4"/>
      <c r="Q66" s="4"/>
      <c r="R66" s="35"/>
      <c r="S66" s="13"/>
      <c r="T66" s="14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</row>
    <row r="67" spans="1:249" s="2" customFormat="1" ht="15" customHeight="1" x14ac:dyDescent="0.2">
      <c r="A67" s="15">
        <f>A65+7</f>
        <v>44653</v>
      </c>
      <c r="B67" s="16" t="s">
        <v>18</v>
      </c>
      <c r="C67" s="17"/>
      <c r="D67" s="109" t="s">
        <v>106</v>
      </c>
      <c r="E67" s="101" t="s">
        <v>150</v>
      </c>
      <c r="F67" s="117" t="s">
        <v>98</v>
      </c>
      <c r="G67" s="18"/>
      <c r="H67" s="97" t="s">
        <v>98</v>
      </c>
      <c r="I67" s="18"/>
      <c r="J67" s="110" t="s">
        <v>88</v>
      </c>
      <c r="K67" s="18"/>
      <c r="L67" s="110" t="s">
        <v>131</v>
      </c>
      <c r="M67" s="18"/>
      <c r="N67" s="21"/>
      <c r="O67" s="107" t="s">
        <v>133</v>
      </c>
      <c r="P67" s="4"/>
      <c r="Q67" s="57" t="s">
        <v>65</v>
      </c>
      <c r="R67" s="35"/>
      <c r="S67" s="13"/>
      <c r="T67" s="14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</row>
    <row r="68" spans="1:249" s="2" customFormat="1" ht="15.75" customHeight="1" x14ac:dyDescent="0.2">
      <c r="A68" s="24">
        <f>A67+1</f>
        <v>44654</v>
      </c>
      <c r="B68" s="25" t="s">
        <v>20</v>
      </c>
      <c r="C68" s="26"/>
      <c r="D68" s="108"/>
      <c r="E68" s="102" t="s">
        <v>155</v>
      </c>
      <c r="F68" s="108"/>
      <c r="G68" s="27"/>
      <c r="H68" s="104" t="s">
        <v>153</v>
      </c>
      <c r="I68" s="27"/>
      <c r="J68" s="108"/>
      <c r="K68" s="27"/>
      <c r="L68" s="108"/>
      <c r="M68" s="27"/>
      <c r="N68" s="30"/>
      <c r="O68" s="108"/>
      <c r="P68" s="4"/>
      <c r="Q68" s="4"/>
      <c r="R68" s="35"/>
      <c r="S68" s="13"/>
      <c r="T68" s="14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</row>
    <row r="69" spans="1:249" s="2" customFormat="1" ht="15" customHeight="1" x14ac:dyDescent="0.2">
      <c r="A69" s="15">
        <f>A67+7</f>
        <v>44660</v>
      </c>
      <c r="B69" s="16" t="s">
        <v>18</v>
      </c>
      <c r="C69" s="76"/>
      <c r="D69" s="18"/>
      <c r="E69" s="18"/>
      <c r="F69" s="18"/>
      <c r="G69" s="105"/>
      <c r="H69" s="18"/>
      <c r="I69" s="72"/>
      <c r="J69" s="18"/>
      <c r="K69" s="110" t="s">
        <v>134</v>
      </c>
      <c r="L69" s="18"/>
      <c r="M69" s="18"/>
      <c r="N69" s="21"/>
      <c r="O69" s="22"/>
      <c r="P69" s="4"/>
      <c r="Q69" s="57" t="s">
        <v>65</v>
      </c>
      <c r="R69" s="35"/>
      <c r="S69" s="13"/>
      <c r="T69" s="14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</row>
    <row r="70" spans="1:249" s="2" customFormat="1" ht="15.75" customHeight="1" x14ac:dyDescent="0.2">
      <c r="A70" s="24">
        <f>A69+1</f>
        <v>44661</v>
      </c>
      <c r="B70" s="25" t="s">
        <v>20</v>
      </c>
      <c r="C70" s="77"/>
      <c r="D70" s="27"/>
      <c r="E70" s="27"/>
      <c r="F70" s="27"/>
      <c r="G70" s="102" t="s">
        <v>73</v>
      </c>
      <c r="H70" s="27"/>
      <c r="I70" s="73"/>
      <c r="J70" s="27"/>
      <c r="K70" s="108"/>
      <c r="L70" s="27"/>
      <c r="M70" s="27"/>
      <c r="N70" s="30"/>
      <c r="O70" s="22"/>
      <c r="P70" s="4"/>
      <c r="Q70" s="78"/>
      <c r="R70" s="35"/>
      <c r="S70" s="13"/>
      <c r="T70" s="14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</row>
    <row r="71" spans="1:249" s="2" customFormat="1" ht="15" customHeight="1" x14ac:dyDescent="0.2">
      <c r="A71" s="15">
        <f>A69+7</f>
        <v>44667</v>
      </c>
      <c r="B71" s="16" t="s">
        <v>18</v>
      </c>
      <c r="C71" s="111" t="s">
        <v>135</v>
      </c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47"/>
      <c r="P71" s="4"/>
      <c r="Q71" s="4"/>
      <c r="R71" s="35"/>
      <c r="S71" s="13"/>
      <c r="T71" s="14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</row>
    <row r="72" spans="1:249" s="2" customFormat="1" ht="15.75" customHeight="1" x14ac:dyDescent="0.2">
      <c r="A72" s="24">
        <f>A71+1</f>
        <v>44668</v>
      </c>
      <c r="B72" s="25" t="s">
        <v>20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P72" s="4"/>
      <c r="Q72" s="4"/>
      <c r="R72" s="35"/>
      <c r="S72" s="13"/>
      <c r="T72" s="14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</row>
    <row r="73" spans="1:249" s="2" customFormat="1" ht="15" customHeight="1" x14ac:dyDescent="0.2">
      <c r="A73" s="15">
        <f>A71+7</f>
        <v>44674</v>
      </c>
      <c r="B73" s="16" t="s">
        <v>18</v>
      </c>
      <c r="C73" s="17"/>
      <c r="D73" s="18"/>
      <c r="E73" s="97" t="s">
        <v>66</v>
      </c>
      <c r="F73" s="109" t="s">
        <v>136</v>
      </c>
      <c r="G73" s="18"/>
      <c r="H73" s="72"/>
      <c r="I73" s="18"/>
      <c r="J73" s="110" t="s">
        <v>134</v>
      </c>
      <c r="K73" s="18"/>
      <c r="L73" s="110" t="s">
        <v>134</v>
      </c>
      <c r="M73" s="18"/>
      <c r="N73" s="21"/>
      <c r="O73" s="107" t="s">
        <v>137</v>
      </c>
      <c r="P73" s="4"/>
      <c r="Q73" s="4"/>
      <c r="R73" s="35"/>
      <c r="S73" s="13"/>
      <c r="T73" s="14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</row>
    <row r="74" spans="1:249" s="2" customFormat="1" ht="15.75" customHeight="1" x14ac:dyDescent="0.2">
      <c r="A74" s="24">
        <f>A73+1</f>
        <v>44675</v>
      </c>
      <c r="B74" s="25" t="s">
        <v>20</v>
      </c>
      <c r="C74" s="26"/>
      <c r="D74" s="27"/>
      <c r="E74" s="98" t="s">
        <v>55</v>
      </c>
      <c r="F74" s="108"/>
      <c r="G74" s="27"/>
      <c r="H74" s="73"/>
      <c r="I74" s="27"/>
      <c r="J74" s="108"/>
      <c r="K74" s="27"/>
      <c r="L74" s="108"/>
      <c r="M74" s="27"/>
      <c r="N74" s="30"/>
      <c r="O74" s="108"/>
      <c r="P74" s="4"/>
      <c r="Q74" s="4"/>
      <c r="R74" s="35"/>
      <c r="S74" s="13"/>
      <c r="T74" s="14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</row>
    <row r="75" spans="1:249" s="2" customFormat="1" ht="15" customHeight="1" x14ac:dyDescent="0.2">
      <c r="A75" s="15">
        <f>A73+7</f>
        <v>44681</v>
      </c>
      <c r="B75" s="16" t="s">
        <v>18</v>
      </c>
      <c r="C75" s="76"/>
      <c r="D75" s="18"/>
      <c r="E75" s="18"/>
      <c r="F75" s="18"/>
      <c r="G75" s="18"/>
      <c r="H75" s="18"/>
      <c r="I75" s="79" t="s">
        <v>138</v>
      </c>
      <c r="J75" s="18"/>
      <c r="K75" s="18"/>
      <c r="L75" s="79" t="s">
        <v>138</v>
      </c>
      <c r="M75" s="18"/>
      <c r="N75" s="21"/>
      <c r="O75" s="47"/>
      <c r="P75" s="4"/>
      <c r="Q75" s="4"/>
      <c r="R75" s="35"/>
      <c r="S75" s="13"/>
      <c r="T75" s="14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</row>
    <row r="76" spans="1:249" s="2" customFormat="1" ht="15.75" customHeight="1" x14ac:dyDescent="0.2">
      <c r="A76" s="24">
        <f>A75+1</f>
        <v>44682</v>
      </c>
      <c r="B76" s="25" t="s">
        <v>20</v>
      </c>
      <c r="C76" s="77"/>
      <c r="D76" s="27"/>
      <c r="E76" s="27"/>
      <c r="F76" s="27"/>
      <c r="G76" s="27"/>
      <c r="H76" s="27"/>
      <c r="I76" s="80" t="s">
        <v>138</v>
      </c>
      <c r="J76" s="27"/>
      <c r="K76" s="27"/>
      <c r="L76" s="80" t="s">
        <v>138</v>
      </c>
      <c r="M76" s="27"/>
      <c r="N76" s="30"/>
      <c r="P76" s="4"/>
      <c r="Q76" s="4"/>
      <c r="R76" s="35"/>
      <c r="S76" s="13"/>
      <c r="T76" s="14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</row>
    <row r="77" spans="1:249" s="2" customFormat="1" ht="15" customHeight="1" x14ac:dyDescent="0.2">
      <c r="A77" s="15">
        <f>A75+7</f>
        <v>44688</v>
      </c>
      <c r="B77" s="16" t="s">
        <v>18</v>
      </c>
      <c r="C77" s="17"/>
      <c r="D77" s="117" t="s">
        <v>58</v>
      </c>
      <c r="E77" s="18"/>
      <c r="F77" s="117" t="s">
        <v>139</v>
      </c>
      <c r="G77" s="18"/>
      <c r="H77" s="79" t="s">
        <v>138</v>
      </c>
      <c r="I77" s="18"/>
      <c r="J77" s="18"/>
      <c r="K77" s="79" t="s">
        <v>138</v>
      </c>
      <c r="L77" s="18"/>
      <c r="M77" s="18"/>
      <c r="N77" s="21"/>
      <c r="O77" s="107" t="s">
        <v>140</v>
      </c>
      <c r="P77" s="4"/>
      <c r="Q77" s="4"/>
      <c r="R77" s="35"/>
      <c r="S77" s="13"/>
      <c r="T77" s="14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</row>
    <row r="78" spans="1:249" s="2" customFormat="1" ht="15.75" customHeight="1" x14ac:dyDescent="0.2">
      <c r="A78" s="24">
        <f>A77+1</f>
        <v>44689</v>
      </c>
      <c r="B78" s="25" t="s">
        <v>20</v>
      </c>
      <c r="C78" s="26"/>
      <c r="D78" s="108"/>
      <c r="E78" s="27"/>
      <c r="F78" s="108"/>
      <c r="G78" s="27"/>
      <c r="H78" s="80" t="s">
        <v>138</v>
      </c>
      <c r="I78" s="27"/>
      <c r="J78" s="27"/>
      <c r="K78" s="80" t="s">
        <v>138</v>
      </c>
      <c r="L78" s="27"/>
      <c r="M78" s="27"/>
      <c r="N78" s="30"/>
      <c r="O78" s="108"/>
      <c r="P78" s="4"/>
      <c r="Q78" s="4"/>
      <c r="R78" s="35"/>
      <c r="S78" s="13"/>
      <c r="T78" s="14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</row>
    <row r="79" spans="1:249" s="2" customFormat="1" ht="15.75" customHeight="1" x14ac:dyDescent="0.2">
      <c r="A79" s="15">
        <f>A77+7</f>
        <v>44695</v>
      </c>
      <c r="B79" s="16" t="s">
        <v>18</v>
      </c>
      <c r="C79" s="81" t="s">
        <v>141</v>
      </c>
      <c r="D79" s="18"/>
      <c r="E79" s="18"/>
      <c r="F79" s="18"/>
      <c r="G79" s="18"/>
      <c r="H79" s="18"/>
      <c r="I79" s="18"/>
      <c r="J79" s="79" t="s">
        <v>138</v>
      </c>
      <c r="K79" s="18"/>
      <c r="L79" s="18"/>
      <c r="M79" s="18"/>
      <c r="N79" s="21"/>
      <c r="O79" s="22"/>
      <c r="P79" s="4"/>
      <c r="Q79" s="4"/>
      <c r="R79" s="35"/>
      <c r="S79" s="13"/>
      <c r="T79" s="14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</row>
    <row r="80" spans="1:249" s="2" customFormat="1" ht="15.75" customHeight="1" x14ac:dyDescent="0.2">
      <c r="A80" s="24">
        <f>A79+1</f>
        <v>44696</v>
      </c>
      <c r="B80" s="25" t="s">
        <v>20</v>
      </c>
      <c r="C80" s="82" t="s">
        <v>141</v>
      </c>
      <c r="D80" s="27"/>
      <c r="E80" s="27"/>
      <c r="F80" s="27"/>
      <c r="G80" s="27"/>
      <c r="H80" s="27"/>
      <c r="I80" s="27"/>
      <c r="J80" s="80" t="s">
        <v>138</v>
      </c>
      <c r="K80" s="27"/>
      <c r="L80" s="27"/>
      <c r="M80" s="27"/>
      <c r="N80" s="30"/>
      <c r="O80" s="22"/>
      <c r="P80" s="4"/>
      <c r="Q80" s="4"/>
      <c r="R80" s="35"/>
      <c r="S80" s="13"/>
      <c r="T80" s="14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</row>
    <row r="81" spans="1:249" s="2" customFormat="1" ht="15.75" customHeight="1" x14ac:dyDescent="0.2">
      <c r="A81" s="15">
        <f>A79+7</f>
        <v>44702</v>
      </c>
      <c r="B81" s="16" t="s">
        <v>18</v>
      </c>
      <c r="C81" s="17"/>
      <c r="D81" s="18"/>
      <c r="E81" s="18"/>
      <c r="F81" s="18"/>
      <c r="G81" s="79" t="s">
        <v>141</v>
      </c>
      <c r="H81" s="18"/>
      <c r="I81" s="18"/>
      <c r="J81" s="18"/>
      <c r="K81" s="18"/>
      <c r="L81" s="18"/>
      <c r="M81" s="18"/>
      <c r="N81" s="21"/>
      <c r="O81" s="22"/>
      <c r="P81" s="4"/>
      <c r="Q81" s="4"/>
      <c r="R81" s="35"/>
      <c r="S81" s="13"/>
      <c r="T81" s="14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</row>
    <row r="82" spans="1:249" s="2" customFormat="1" ht="15.75" customHeight="1" x14ac:dyDescent="0.2">
      <c r="A82" s="24">
        <f>A81+1</f>
        <v>44703</v>
      </c>
      <c r="B82" s="25" t="s">
        <v>20</v>
      </c>
      <c r="C82" s="26"/>
      <c r="D82" s="27"/>
      <c r="E82" s="27"/>
      <c r="F82" s="27"/>
      <c r="G82" s="80" t="s">
        <v>141</v>
      </c>
      <c r="H82" s="27"/>
      <c r="I82" s="27"/>
      <c r="J82" s="27"/>
      <c r="K82" s="27"/>
      <c r="L82" s="27"/>
      <c r="M82" s="27"/>
      <c r="N82" s="30"/>
      <c r="O82" s="22"/>
      <c r="P82" s="4"/>
      <c r="Q82" s="4"/>
      <c r="R82" s="35"/>
      <c r="S82" s="13"/>
      <c r="T82" s="14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</row>
    <row r="83" spans="1:249" s="2" customFormat="1" ht="15" customHeight="1" x14ac:dyDescent="0.2">
      <c r="A83" s="15">
        <f>A81+7</f>
        <v>44709</v>
      </c>
      <c r="B83" s="16" t="s">
        <v>18</v>
      </c>
      <c r="C83" s="17"/>
      <c r="D83" s="18"/>
      <c r="E83" s="79" t="s">
        <v>141</v>
      </c>
      <c r="F83" s="18"/>
      <c r="G83" s="18"/>
      <c r="H83" s="79" t="s">
        <v>141</v>
      </c>
      <c r="I83" s="18"/>
      <c r="J83" s="18"/>
      <c r="K83" s="18"/>
      <c r="L83" s="18"/>
      <c r="M83" s="18"/>
      <c r="N83" s="21"/>
      <c r="O83" s="22"/>
      <c r="P83" s="4"/>
      <c r="Q83" s="4"/>
      <c r="R83" s="35"/>
      <c r="S83" s="13"/>
      <c r="T83" s="14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</row>
    <row r="84" spans="1:249" s="2" customFormat="1" ht="15.75" customHeight="1" x14ac:dyDescent="0.2">
      <c r="A84" s="24">
        <f>A83+1</f>
        <v>44710</v>
      </c>
      <c r="B84" s="25" t="s">
        <v>20</v>
      </c>
      <c r="C84" s="26"/>
      <c r="D84" s="27"/>
      <c r="E84" s="80" t="s">
        <v>141</v>
      </c>
      <c r="F84" s="27"/>
      <c r="G84" s="27"/>
      <c r="H84" s="80" t="s">
        <v>141</v>
      </c>
      <c r="I84" s="27"/>
      <c r="J84" s="27"/>
      <c r="K84" s="27"/>
      <c r="L84" s="27"/>
      <c r="M84" s="27"/>
      <c r="N84" s="30"/>
      <c r="O84" s="22"/>
      <c r="P84" s="4"/>
      <c r="Q84" s="4"/>
      <c r="R84" s="35"/>
      <c r="S84" s="13"/>
      <c r="T84" s="14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</row>
    <row r="85" spans="1:249" s="2" customFormat="1" ht="15" customHeight="1" x14ac:dyDescent="0.2">
      <c r="A85" s="15">
        <f>A83+7</f>
        <v>44716</v>
      </c>
      <c r="B85" s="16" t="s">
        <v>18</v>
      </c>
      <c r="C85" s="17"/>
      <c r="D85" s="18"/>
      <c r="E85" s="18"/>
      <c r="F85" s="18"/>
      <c r="G85" s="79" t="s">
        <v>141</v>
      </c>
      <c r="H85" s="18"/>
      <c r="I85" s="18"/>
      <c r="J85" s="18"/>
      <c r="K85" s="18"/>
      <c r="L85" s="18"/>
      <c r="M85" s="18"/>
      <c r="N85" s="21"/>
      <c r="O85" s="22"/>
      <c r="P85" s="4"/>
      <c r="Q85" s="4"/>
      <c r="R85" s="35"/>
      <c r="S85" s="13"/>
      <c r="T85" s="14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</row>
    <row r="86" spans="1:249" s="2" customFormat="1" ht="15.75" customHeight="1" x14ac:dyDescent="0.2">
      <c r="A86" s="24">
        <f>A85+1</f>
        <v>44717</v>
      </c>
      <c r="B86" s="25" t="s">
        <v>20</v>
      </c>
      <c r="C86" s="26"/>
      <c r="D86" s="27"/>
      <c r="E86" s="27"/>
      <c r="F86" s="27"/>
      <c r="G86" s="80" t="s">
        <v>141</v>
      </c>
      <c r="H86" s="27"/>
      <c r="I86" s="27"/>
      <c r="J86" s="27"/>
      <c r="K86" s="27"/>
      <c r="L86" s="27"/>
      <c r="M86" s="27"/>
      <c r="N86" s="30"/>
      <c r="O86" s="22"/>
      <c r="P86" s="4"/>
      <c r="Q86" s="4"/>
      <c r="R86" s="35"/>
      <c r="S86" s="13"/>
      <c r="T86" s="14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</row>
    <row r="87" spans="1:249" s="2" customFormat="1" ht="15" customHeight="1" x14ac:dyDescent="0.2">
      <c r="A87" s="15">
        <f>A85+7</f>
        <v>44723</v>
      </c>
      <c r="B87" s="16" t="s">
        <v>18</v>
      </c>
      <c r="C87" s="17"/>
      <c r="D87" s="18"/>
      <c r="E87" s="79" t="s">
        <v>141</v>
      </c>
      <c r="F87" s="18"/>
      <c r="G87" s="18"/>
      <c r="H87" s="79" t="s">
        <v>141</v>
      </c>
      <c r="I87" s="18"/>
      <c r="J87" s="18"/>
      <c r="K87" s="18"/>
      <c r="L87" s="18"/>
      <c r="M87" s="18"/>
      <c r="N87" s="21"/>
      <c r="O87" s="22"/>
      <c r="P87" s="4"/>
      <c r="Q87" s="4"/>
      <c r="R87" s="35"/>
      <c r="S87" s="13"/>
      <c r="T87" s="14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</row>
    <row r="88" spans="1:249" s="2" customFormat="1" ht="15.75" customHeight="1" x14ac:dyDescent="0.2">
      <c r="A88" s="24">
        <f>A87+1</f>
        <v>44724</v>
      </c>
      <c r="B88" s="25" t="s">
        <v>20</v>
      </c>
      <c r="C88" s="26"/>
      <c r="D88" s="27"/>
      <c r="E88" s="80" t="s">
        <v>141</v>
      </c>
      <c r="F88" s="27"/>
      <c r="G88" s="27"/>
      <c r="H88" s="80" t="s">
        <v>141</v>
      </c>
      <c r="I88" s="27"/>
      <c r="J88" s="27"/>
      <c r="K88" s="27"/>
      <c r="L88" s="27"/>
      <c r="M88" s="27"/>
      <c r="N88" s="30"/>
      <c r="O88" s="22"/>
      <c r="P88" s="4"/>
      <c r="Q88" s="4"/>
      <c r="R88" s="35"/>
      <c r="S88" s="13"/>
      <c r="T88" s="14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</row>
    <row r="89" spans="1:249" s="2" customFormat="1" ht="15" customHeight="1" x14ac:dyDescent="0.2">
      <c r="A89" s="15">
        <f>A87+7</f>
        <v>44730</v>
      </c>
      <c r="B89" s="16" t="s">
        <v>18</v>
      </c>
      <c r="C89" s="17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21"/>
      <c r="O89" s="22"/>
      <c r="P89" s="4"/>
      <c r="Q89" s="4"/>
      <c r="R89" s="35"/>
      <c r="S89" s="13"/>
      <c r="T89" s="14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</row>
    <row r="90" spans="1:249" s="2" customFormat="1" ht="15.75" customHeight="1" x14ac:dyDescent="0.2">
      <c r="A90" s="24">
        <f>A89+1</f>
        <v>44731</v>
      </c>
      <c r="B90" s="25" t="s">
        <v>20</v>
      </c>
      <c r="C90" s="26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30"/>
      <c r="O90" s="22"/>
      <c r="P90" s="4"/>
      <c r="Q90" s="4"/>
      <c r="R90" s="35"/>
      <c r="S90" s="13"/>
      <c r="T90" s="14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</row>
    <row r="91" spans="1:249" s="2" customFormat="1" ht="15.75" customHeight="1" x14ac:dyDescent="0.2">
      <c r="A91" s="15">
        <f>A89+7</f>
        <v>44737</v>
      </c>
      <c r="B91" s="16" t="s">
        <v>18</v>
      </c>
      <c r="C91" s="17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21"/>
      <c r="O91" s="22"/>
      <c r="P91" s="4"/>
      <c r="Q91" s="4"/>
      <c r="R91" s="4"/>
      <c r="S91" s="47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</row>
    <row r="92" spans="1:249" s="2" customFormat="1" ht="15.75" customHeight="1" x14ac:dyDescent="0.2">
      <c r="A92" s="83">
        <f>A91+1</f>
        <v>44738</v>
      </c>
      <c r="B92" s="84" t="s">
        <v>20</v>
      </c>
      <c r="C92" s="85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7"/>
      <c r="O92" s="22"/>
      <c r="P92" s="4"/>
      <c r="Q92" s="4"/>
      <c r="R92" s="4"/>
      <c r="S92" s="47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</row>
    <row r="93" spans="1:249" s="2" customFormat="1" ht="15.75" customHeight="1" x14ac:dyDescent="0.2">
      <c r="A93" s="88"/>
      <c r="B93" s="89"/>
      <c r="C93" s="90"/>
      <c r="D93" s="89"/>
      <c r="E93" s="89"/>
      <c r="F93" s="89"/>
      <c r="G93" s="90"/>
      <c r="H93" s="89"/>
      <c r="I93" s="89"/>
      <c r="J93" s="89"/>
      <c r="K93" s="89"/>
      <c r="L93" s="89"/>
      <c r="M93" s="89"/>
      <c r="N93" s="89"/>
      <c r="O93" s="3"/>
      <c r="P93" s="4"/>
      <c r="Q93" s="4"/>
      <c r="R93" s="4"/>
      <c r="S93" s="5"/>
      <c r="T93" s="3"/>
      <c r="U93" s="3"/>
      <c r="V93" s="3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</row>
    <row r="94" spans="1:249" s="2" customFormat="1" ht="15" customHeight="1" x14ac:dyDescent="0.2">
      <c r="A94" s="5"/>
      <c r="B94" s="91"/>
      <c r="C94" s="119" t="s">
        <v>142</v>
      </c>
      <c r="D94" s="108"/>
      <c r="E94" s="108"/>
      <c r="F94" s="108"/>
      <c r="G94" s="112" t="s">
        <v>143</v>
      </c>
      <c r="H94" s="108"/>
      <c r="I94" s="108"/>
      <c r="J94" s="108"/>
      <c r="K94" s="3"/>
      <c r="L94" s="3"/>
      <c r="M94" s="3"/>
      <c r="N94" s="3"/>
      <c r="O94" s="3"/>
      <c r="P94" s="4"/>
      <c r="Q94" s="4"/>
      <c r="R94" s="4"/>
      <c r="S94" s="92"/>
      <c r="T94" s="93"/>
      <c r="U94" s="5"/>
      <c r="V94" s="93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</row>
    <row r="95" spans="1:249" s="2" customFormat="1" ht="15.75" customHeight="1" x14ac:dyDescent="0.2">
      <c r="A95" s="5"/>
      <c r="B95" s="91"/>
      <c r="C95" s="120" t="s">
        <v>144</v>
      </c>
      <c r="D95" s="108"/>
      <c r="E95" s="108"/>
      <c r="F95" s="108"/>
      <c r="G95" s="113" t="s">
        <v>145</v>
      </c>
      <c r="H95" s="108"/>
      <c r="I95" s="108"/>
      <c r="J95" s="108"/>
      <c r="K95" s="3"/>
      <c r="L95" s="3"/>
      <c r="M95" s="3"/>
      <c r="N95" s="3"/>
      <c r="O95" s="3"/>
      <c r="P95" s="4"/>
      <c r="Q95" s="4"/>
      <c r="R95" s="4"/>
      <c r="S95" s="92"/>
      <c r="T95" s="93"/>
      <c r="U95" s="5"/>
      <c r="V95" s="93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</row>
    <row r="96" spans="1:249" s="2" customFormat="1" ht="15.75" customHeight="1" x14ac:dyDescent="0.2">
      <c r="A96" s="94"/>
      <c r="B96" s="95"/>
      <c r="C96" s="118" t="s">
        <v>146</v>
      </c>
      <c r="D96" s="108"/>
      <c r="E96" s="108"/>
      <c r="F96" s="108"/>
      <c r="G96" s="114" t="s">
        <v>147</v>
      </c>
      <c r="H96" s="108"/>
      <c r="I96" s="108"/>
      <c r="J96" s="108"/>
      <c r="K96" s="3"/>
      <c r="L96" s="3"/>
      <c r="M96" s="3"/>
      <c r="N96" s="3"/>
      <c r="O96" s="3"/>
      <c r="P96" s="4"/>
      <c r="Q96" s="4"/>
      <c r="R96" s="4"/>
      <c r="S96" s="5"/>
      <c r="T96" s="5"/>
      <c r="U96" s="5"/>
      <c r="V96" s="93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</row>
    <row r="97" spans="1:249" s="2" customFormat="1" ht="15.75" customHeight="1" x14ac:dyDescent="0.2">
      <c r="A97" s="94"/>
      <c r="B97" s="5"/>
      <c r="C97" s="96"/>
      <c r="D97" s="3"/>
      <c r="E97" s="3"/>
      <c r="F97" s="3"/>
      <c r="G97" s="96"/>
      <c r="H97" s="3"/>
      <c r="I97" s="3"/>
      <c r="J97" s="3"/>
      <c r="K97" s="3"/>
      <c r="L97" s="3"/>
      <c r="M97" s="3"/>
      <c r="N97" s="3"/>
      <c r="O97" s="3"/>
      <c r="P97" s="4"/>
      <c r="Q97" s="4"/>
      <c r="R97" s="4"/>
      <c r="S97" s="5"/>
      <c r="T97" s="93"/>
      <c r="U97" s="5"/>
      <c r="V97" s="93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</row>
    <row r="98" spans="1:249" s="2" customFormat="1" ht="15.75" customHeight="1" x14ac:dyDescent="0.2">
      <c r="A98" s="9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4"/>
      <c r="Q98" s="4"/>
      <c r="R98" s="4"/>
      <c r="S98" s="5"/>
      <c r="T98" s="5"/>
      <c r="U98" s="5"/>
      <c r="V98" s="93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</row>
    <row r="99" spans="1:249" s="2" customFormat="1" ht="15.75" customHeight="1" x14ac:dyDescent="0.2">
      <c r="A99" s="5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4"/>
      <c r="Q99" s="4"/>
      <c r="R99" s="4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</row>
    <row r="100" spans="1:249" s="2" customFormat="1" ht="13.7" customHeight="1" x14ac:dyDescent="0.2">
      <c r="A100" s="5"/>
    </row>
    <row r="101" spans="1:249" s="2" customFormat="1" ht="13.7" customHeight="1" x14ac:dyDescent="0.2">
      <c r="A101" s="5"/>
    </row>
  </sheetData>
  <mergeCells count="78">
    <mergeCell ref="K69:K70"/>
    <mergeCell ref="L48:L49"/>
    <mergeCell ref="L53:L54"/>
    <mergeCell ref="L55:L56"/>
    <mergeCell ref="K57:K58"/>
    <mergeCell ref="L59:L60"/>
    <mergeCell ref="K61:K62"/>
    <mergeCell ref="C38:N39"/>
    <mergeCell ref="C40:N41"/>
    <mergeCell ref="J63:J64"/>
    <mergeCell ref="L63:L64"/>
    <mergeCell ref="K65:K66"/>
    <mergeCell ref="J59:J60"/>
    <mergeCell ref="J44:J45"/>
    <mergeCell ref="L44:L45"/>
    <mergeCell ref="C52:N52"/>
    <mergeCell ref="J28:J29"/>
    <mergeCell ref="J32:J33"/>
    <mergeCell ref="K34:K35"/>
    <mergeCell ref="K42:K43"/>
    <mergeCell ref="K46:K47"/>
    <mergeCell ref="J48:J49"/>
    <mergeCell ref="K50:K51"/>
    <mergeCell ref="D44:D45"/>
    <mergeCell ref="D48:D49"/>
    <mergeCell ref="F48:F49"/>
    <mergeCell ref="D36:D37"/>
    <mergeCell ref="J36:J37"/>
    <mergeCell ref="L36:L37"/>
    <mergeCell ref="D53:D54"/>
    <mergeCell ref="F55:F56"/>
    <mergeCell ref="D59:D60"/>
    <mergeCell ref="F63:F64"/>
    <mergeCell ref="C95:F95"/>
    <mergeCell ref="C96:F96"/>
    <mergeCell ref="D63:D64"/>
    <mergeCell ref="D67:D68"/>
    <mergeCell ref="D77:D78"/>
    <mergeCell ref="F77:F78"/>
    <mergeCell ref="C94:F94"/>
    <mergeCell ref="F73:F74"/>
    <mergeCell ref="G94:J94"/>
    <mergeCell ref="G95:J95"/>
    <mergeCell ref="G96:J96"/>
    <mergeCell ref="A1:N1"/>
    <mergeCell ref="G5:G6"/>
    <mergeCell ref="J7:J8"/>
    <mergeCell ref="J12:J13"/>
    <mergeCell ref="L12:L13"/>
    <mergeCell ref="F32:F33"/>
    <mergeCell ref="L32:L33"/>
    <mergeCell ref="J67:J68"/>
    <mergeCell ref="L67:L68"/>
    <mergeCell ref="C71:N72"/>
    <mergeCell ref="J73:J74"/>
    <mergeCell ref="L73:L74"/>
    <mergeCell ref="F67:F68"/>
    <mergeCell ref="O12:O13"/>
    <mergeCell ref="D16:D17"/>
    <mergeCell ref="L16:L17"/>
    <mergeCell ref="O16:O17"/>
    <mergeCell ref="C21:N22"/>
    <mergeCell ref="O23:O24"/>
    <mergeCell ref="K25:K26"/>
    <mergeCell ref="D28:D29"/>
    <mergeCell ref="L28:L29"/>
    <mergeCell ref="K30:K31"/>
    <mergeCell ref="O63:O64"/>
    <mergeCell ref="O67:O68"/>
    <mergeCell ref="O73:O74"/>
    <mergeCell ref="O77:O78"/>
    <mergeCell ref="O28:O29"/>
    <mergeCell ref="O32:O33"/>
    <mergeCell ref="O36:O37"/>
    <mergeCell ref="O44:O45"/>
    <mergeCell ref="O48:O49"/>
    <mergeCell ref="O53:O54"/>
    <mergeCell ref="O59:O60"/>
  </mergeCells>
  <pageMargins left="0" right="0" top="0" bottom="0" header="0" footer="0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KŘ HZS PK - KOPIS9</dc:creator>
  <cp:lastModifiedBy>KŘ HZS PK - KOPIS9</cp:lastModifiedBy>
  <dcterms:created xsi:type="dcterms:W3CDTF">2021-12-25T20:26:39Z</dcterms:created>
  <dcterms:modified xsi:type="dcterms:W3CDTF">2022-01-16T08:44:48Z</dcterms:modified>
</cp:coreProperties>
</file>